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E:\Ke hoach trung han 2026-2030\9. Hoan thien NSDP\Dieu chinh NSTW\"/>
    </mc:Choice>
  </mc:AlternateContent>
  <xr:revisionPtr revIDLastSave="0" documentId="13_ncr:1_{DB87B5EA-0FAC-4526-8DDD-244619C392A3}" xr6:coauthVersionLast="47" xr6:coauthVersionMax="47" xr10:uidLastSave="{00000000-0000-0000-0000-000000000000}"/>
  <bookViews>
    <workbookView xWindow="-108" yWindow="-108" windowWidth="23256" windowHeight="12456" tabRatio="797" xr2:uid="{8EF34C89-976D-40F7-9313-2A943DF4B158}"/>
  </bookViews>
  <sheets>
    <sheet name="NSTW26-30" sheetId="43" r:id="rId1"/>
    <sheet name="NSTW27" sheetId="52" r:id="rId2"/>
    <sheet name="ODA27" sheetId="53" r:id="rId3"/>
    <sheet name="Bieu 7 PPP" sheetId="4" state="hidden" r:id="rId4"/>
    <sheet name="Bieu 9 de lai" sheetId="5" state="hidden" r:id="rId5"/>
    <sheet name="Bieu 10 TDDTPT" sheetId="6" state="hidden" r:id="rId6"/>
    <sheet name="Bieu 11 TPCQDP" sheetId="7" state="hidden" r:id="rId7"/>
    <sheet name="Bieu15 da ky" sheetId="9" state="hidden" r:id="rId8"/>
    <sheet name="Bieu16 chua ky" sheetId="10" state="hidden" r:id="rId9"/>
    <sheet name="Bieu17 keu goi" sheetId="11" state="hidden" r:id="rId10"/>
    <sheet name="BM18 Chi tiet TPCP" sheetId="12" state="hidden" r:id="rId11"/>
    <sheet name="BC trung han DP" sheetId="13" state="hidden" r:id="rId12"/>
    <sheet name="Bieu25 TH nganh, linh vuc" sheetId="15" state="hidden" r:id="rId13"/>
    <sheet name="BM25" sheetId="16" state="hidden" r:id="rId14"/>
  </sheets>
  <externalReferences>
    <externalReference r:id="rId15"/>
    <externalReference r:id="rId16"/>
  </externalReferences>
  <definedNames>
    <definedName name="\0051" localSheetId="1">#REF!</definedName>
    <definedName name="\0051">#REF!</definedName>
    <definedName name="\0061" localSheetId="1">#REF!</definedName>
    <definedName name="\0061">#REF!</definedName>
    <definedName name="\0061a" localSheetId="1">#REF!</definedName>
    <definedName name="\0061a">#REF!</definedName>
    <definedName name="\0062a" localSheetId="1">#REF!</definedName>
    <definedName name="\0062a">#REF!</definedName>
    <definedName name="\0062b" localSheetId="1">#REF!</definedName>
    <definedName name="\0062b">#REF!</definedName>
    <definedName name="\0062c" localSheetId="1">#REF!</definedName>
    <definedName name="\0062c">#REF!</definedName>
    <definedName name="\0063" localSheetId="1">#REF!</definedName>
    <definedName name="\0063">#REF!</definedName>
    <definedName name="\0063a" localSheetId="1">#REF!</definedName>
    <definedName name="\0063a">#REF!</definedName>
    <definedName name="\0064" localSheetId="1">#REF!</definedName>
    <definedName name="\0064">#REF!</definedName>
    <definedName name="\0081" localSheetId="1">#REF!</definedName>
    <definedName name="\0081">#REF!</definedName>
    <definedName name="\0082" localSheetId="1">#REF!</definedName>
    <definedName name="\0082">#REF!</definedName>
    <definedName name="\010" localSheetId="1">#REF!</definedName>
    <definedName name="\010">#REF!</definedName>
    <definedName name="\4001a" localSheetId="1">#REF!</definedName>
    <definedName name="\4001a">#REF!</definedName>
    <definedName name="\4001b" localSheetId="1">#REF!</definedName>
    <definedName name="\4001b">#REF!</definedName>
    <definedName name="\4002a" localSheetId="1">#REF!</definedName>
    <definedName name="\4002a">#REF!</definedName>
    <definedName name="\4002b" localSheetId="1">#REF!</definedName>
    <definedName name="\4002b">#REF!</definedName>
    <definedName name="\4003a" localSheetId="1">#REF!</definedName>
    <definedName name="\4003a">#REF!</definedName>
    <definedName name="\4003b" localSheetId="1">#REF!</definedName>
    <definedName name="\4003b">#REF!</definedName>
    <definedName name="\4004" localSheetId="1">#REF!</definedName>
    <definedName name="\4004">#REF!</definedName>
    <definedName name="\4005" localSheetId="1">#REF!</definedName>
    <definedName name="\4005">#REF!</definedName>
    <definedName name="\4006" localSheetId="1">#REF!</definedName>
    <definedName name="\4006">#REF!</definedName>
    <definedName name="\4007" localSheetId="1">#REF!</definedName>
    <definedName name="\4007">#REF!</definedName>
    <definedName name="\4013" localSheetId="1">#REF!</definedName>
    <definedName name="\4013">#REF!</definedName>
    <definedName name="\4041" localSheetId="1">#REF!</definedName>
    <definedName name="\4041">#REF!</definedName>
    <definedName name="\4042" localSheetId="1">#REF!</definedName>
    <definedName name="\4042">#REF!</definedName>
    <definedName name="\4043" localSheetId="1">#REF!</definedName>
    <definedName name="\4043">#REF!</definedName>
    <definedName name="\4044" localSheetId="1">#REF!</definedName>
    <definedName name="\4044">#REF!</definedName>
    <definedName name="\4051" localSheetId="1">#REF!</definedName>
    <definedName name="\4051">#REF!</definedName>
    <definedName name="\4052" localSheetId="1">#REF!</definedName>
    <definedName name="\4052">#REF!</definedName>
    <definedName name="\4053" localSheetId="1">#REF!</definedName>
    <definedName name="\4053">#REF!</definedName>
    <definedName name="\4054" localSheetId="1">#REF!</definedName>
    <definedName name="\4054">#REF!</definedName>
    <definedName name="\4055" localSheetId="1">#REF!</definedName>
    <definedName name="\4055">#REF!</definedName>
    <definedName name="\4056" localSheetId="1">#REF!</definedName>
    <definedName name="\4056">#REF!</definedName>
    <definedName name="\4057" localSheetId="1">#REF!</definedName>
    <definedName name="\4057">#REF!</definedName>
    <definedName name="\4061" localSheetId="1">#REF!</definedName>
    <definedName name="\4061">#REF!</definedName>
    <definedName name="\4062" localSheetId="1">#REF!</definedName>
    <definedName name="\4062">#REF!</definedName>
    <definedName name="\4063" localSheetId="1">#REF!</definedName>
    <definedName name="\4063">#REF!</definedName>
    <definedName name="\4064" localSheetId="1">#REF!</definedName>
    <definedName name="\4064">#REF!</definedName>
    <definedName name="\4065" localSheetId="1">#REF!</definedName>
    <definedName name="\4065">#REF!</definedName>
    <definedName name="\4066" localSheetId="1">#REF!</definedName>
    <definedName name="\4066">#REF!</definedName>
    <definedName name="\4071" localSheetId="1">#REF!</definedName>
    <definedName name="\4071">#REF!</definedName>
    <definedName name="\4072" localSheetId="1">#REF!</definedName>
    <definedName name="\4072">#REF!</definedName>
    <definedName name="\4073" localSheetId="1">#REF!</definedName>
    <definedName name="\4073">#REF!</definedName>
    <definedName name="\4074" localSheetId="1">#REF!</definedName>
    <definedName name="\4074">#REF!</definedName>
    <definedName name="\4075" localSheetId="1">#REF!</definedName>
    <definedName name="\4075">#REF!</definedName>
    <definedName name="\4076" localSheetId="1">#REF!</definedName>
    <definedName name="\4076">#REF!</definedName>
    <definedName name="\5001" localSheetId="1">#REF!</definedName>
    <definedName name="\5001">#REF!</definedName>
    <definedName name="\50010a" localSheetId="1">#REF!</definedName>
    <definedName name="\50010a">#REF!</definedName>
    <definedName name="\50010b" localSheetId="1">#REF!</definedName>
    <definedName name="\50010b">#REF!</definedName>
    <definedName name="\50011a" localSheetId="1">#REF!</definedName>
    <definedName name="\50011a">#REF!</definedName>
    <definedName name="\50011b" localSheetId="1">#REF!</definedName>
    <definedName name="\50011b">#REF!</definedName>
    <definedName name="\50011c" localSheetId="1">#REF!</definedName>
    <definedName name="\50011c">#REF!</definedName>
    <definedName name="\5002" localSheetId="1">#REF!</definedName>
    <definedName name="\5002">#REF!</definedName>
    <definedName name="\5003a" localSheetId="1">#REF!</definedName>
    <definedName name="\5003a">#REF!</definedName>
    <definedName name="\5003b" localSheetId="1">#REF!</definedName>
    <definedName name="\5003b">#REF!</definedName>
    <definedName name="\5004a" localSheetId="1">#REF!</definedName>
    <definedName name="\5004a">#REF!</definedName>
    <definedName name="\5004b" localSheetId="1">#REF!</definedName>
    <definedName name="\5004b">#REF!</definedName>
    <definedName name="\5004c" localSheetId="1">#REF!</definedName>
    <definedName name="\5004c">#REF!</definedName>
    <definedName name="\5004d" localSheetId="1">#REF!</definedName>
    <definedName name="\5004d">#REF!</definedName>
    <definedName name="\5004e" localSheetId="1">#REF!</definedName>
    <definedName name="\5004e">#REF!</definedName>
    <definedName name="\5004f" localSheetId="1">#REF!</definedName>
    <definedName name="\5004f">#REF!</definedName>
    <definedName name="\5004g" localSheetId="1">#REF!</definedName>
    <definedName name="\5004g">#REF!</definedName>
    <definedName name="\5005a" localSheetId="1">#REF!</definedName>
    <definedName name="\5005a">#REF!</definedName>
    <definedName name="\5005b" localSheetId="1">#REF!</definedName>
    <definedName name="\5005b">#REF!</definedName>
    <definedName name="\5005c" localSheetId="1">#REF!</definedName>
    <definedName name="\5005c">#REF!</definedName>
    <definedName name="\5006" localSheetId="1">#REF!</definedName>
    <definedName name="\5006">#REF!</definedName>
    <definedName name="\5007" localSheetId="1">#REF!</definedName>
    <definedName name="\5007">#REF!</definedName>
    <definedName name="\5008a" localSheetId="1">#REF!</definedName>
    <definedName name="\5008a">#REF!</definedName>
    <definedName name="\5008b" localSheetId="1">#REF!</definedName>
    <definedName name="\5008b">#REF!</definedName>
    <definedName name="\5009" localSheetId="1">#REF!</definedName>
    <definedName name="\5009">#REF!</definedName>
    <definedName name="\5021" localSheetId="1">#REF!</definedName>
    <definedName name="\5021">#REF!</definedName>
    <definedName name="\5022" localSheetId="1">#REF!</definedName>
    <definedName name="\5022">#REF!</definedName>
    <definedName name="\5023" localSheetId="1">#REF!</definedName>
    <definedName name="\5023">#REF!</definedName>
    <definedName name="\5041" localSheetId="1">#REF!</definedName>
    <definedName name="\5041">#REF!</definedName>
    <definedName name="\5045" localSheetId="1">#REF!</definedName>
    <definedName name="\5045">#REF!</definedName>
    <definedName name="\505" localSheetId="1">#REF!</definedName>
    <definedName name="\505">#REF!</definedName>
    <definedName name="\506" localSheetId="1">#REF!</definedName>
    <definedName name="\506">#REF!</definedName>
    <definedName name="\5081" localSheetId="1">#REF!</definedName>
    <definedName name="\5081">#REF!</definedName>
    <definedName name="\5082" localSheetId="1">#REF!</definedName>
    <definedName name="\5082">#REF!</definedName>
    <definedName name="\6001a" localSheetId="1">#REF!</definedName>
    <definedName name="\6001a">#REF!</definedName>
    <definedName name="\6001b" localSheetId="1">#REF!</definedName>
    <definedName name="\6001b">#REF!</definedName>
    <definedName name="\6001c" localSheetId="1">#REF!</definedName>
    <definedName name="\6001c">#REF!</definedName>
    <definedName name="\6002" localSheetId="1">#REF!</definedName>
    <definedName name="\6002">#REF!</definedName>
    <definedName name="\6003" localSheetId="1">#REF!</definedName>
    <definedName name="\6003">#REF!</definedName>
    <definedName name="\6004" localSheetId="1">#REF!</definedName>
    <definedName name="\6004">#REF!</definedName>
    <definedName name="\6012" localSheetId="1">#REF!</definedName>
    <definedName name="\6012">#REF!</definedName>
    <definedName name="\6021" localSheetId="1">#REF!</definedName>
    <definedName name="\6021">#REF!</definedName>
    <definedName name="\6051" localSheetId="1">#REF!</definedName>
    <definedName name="\6051">#REF!</definedName>
    <definedName name="\6052" localSheetId="1">#REF!</definedName>
    <definedName name="\6052">#REF!</definedName>
    <definedName name="\6053" localSheetId="1">#REF!</definedName>
    <definedName name="\6053">#REF!</definedName>
    <definedName name="\6055" localSheetId="1">#REF!</definedName>
    <definedName name="\6055">#REF!</definedName>
    <definedName name="\6061" localSheetId="1">#REF!</definedName>
    <definedName name="\6061">#REF!</definedName>
    <definedName name="\6101" localSheetId="1">#REF!</definedName>
    <definedName name="\6101">#REF!</definedName>
    <definedName name="\6102" localSheetId="1">#REF!</definedName>
    <definedName name="\6102">#REF!</definedName>
    <definedName name="\6121" localSheetId="1">#REF!</definedName>
    <definedName name="\6121">#REF!</definedName>
    <definedName name="\6122" localSheetId="1">#REF!</definedName>
    <definedName name="\6122">#REF!</definedName>
    <definedName name="\6123" localSheetId="1">#REF!</definedName>
    <definedName name="\6123">#REF!</definedName>
    <definedName name="\6125" localSheetId="1">#REF!</definedName>
    <definedName name="\6125">#REF!</definedName>
    <definedName name="\T" localSheetId="1">#REF!</definedName>
    <definedName name="\T">#REF!</definedName>
    <definedName name="_">#N/A</definedName>
    <definedName name="___">#N/A</definedName>
    <definedName name="_________a1" localSheetId="0" hidden="1">{"'Sheet1'!$L$16"}</definedName>
    <definedName name="_________a1" localSheetId="1" hidden="1">{"'Sheet1'!$L$16"}</definedName>
    <definedName name="_________a1" localSheetId="2" hidden="1">{"'Sheet1'!$L$16"}</definedName>
    <definedName name="_________a1" hidden="1">{"'Sheet1'!$L$16"}</definedName>
    <definedName name="_________ban2" localSheetId="0" hidden="1">{"'Sheet1'!$L$16"}</definedName>
    <definedName name="_________ban2" localSheetId="1" hidden="1">{"'Sheet1'!$L$16"}</definedName>
    <definedName name="_________ban2" localSheetId="2" hidden="1">{"'Sheet1'!$L$16"}</definedName>
    <definedName name="_________ban2" hidden="1">{"'Sheet1'!$L$16"}</definedName>
    <definedName name="_________h1" localSheetId="0" hidden="1">{"'Sheet1'!$L$16"}</definedName>
    <definedName name="_________h1" localSheetId="1" hidden="1">{"'Sheet1'!$L$16"}</definedName>
    <definedName name="_________h1" localSheetId="2" hidden="1">{"'Sheet1'!$L$16"}</definedName>
    <definedName name="_________h1" hidden="1">{"'Sheet1'!$L$16"}</definedName>
    <definedName name="_________hu1" localSheetId="0" hidden="1">{"'Sheet1'!$L$16"}</definedName>
    <definedName name="_________hu1" localSheetId="1" hidden="1">{"'Sheet1'!$L$16"}</definedName>
    <definedName name="_________hu1" localSheetId="2" hidden="1">{"'Sheet1'!$L$16"}</definedName>
    <definedName name="_________hu1" hidden="1">{"'Sheet1'!$L$16"}</definedName>
    <definedName name="_________hu2" localSheetId="0" hidden="1">{"'Sheet1'!$L$16"}</definedName>
    <definedName name="_________hu2" localSheetId="1" hidden="1">{"'Sheet1'!$L$16"}</definedName>
    <definedName name="_________hu2" localSheetId="2" hidden="1">{"'Sheet1'!$L$16"}</definedName>
    <definedName name="_________hu2" hidden="1">{"'Sheet1'!$L$16"}</definedName>
    <definedName name="_________hu5" localSheetId="0" hidden="1">{"'Sheet1'!$L$16"}</definedName>
    <definedName name="_________hu5" localSheetId="1" hidden="1">{"'Sheet1'!$L$16"}</definedName>
    <definedName name="_________hu5" localSheetId="2" hidden="1">{"'Sheet1'!$L$16"}</definedName>
    <definedName name="_________hu5" hidden="1">{"'Sheet1'!$L$16"}</definedName>
    <definedName name="_________hu6" localSheetId="0" hidden="1">{"'Sheet1'!$L$16"}</definedName>
    <definedName name="_________hu6" localSheetId="1" hidden="1">{"'Sheet1'!$L$16"}</definedName>
    <definedName name="_________hu6" localSheetId="2" hidden="1">{"'Sheet1'!$L$16"}</definedName>
    <definedName name="_________hu6" hidden="1">{"'Sheet1'!$L$16"}</definedName>
    <definedName name="_________M36" localSheetId="0" hidden="1">{"'Sheet1'!$L$16"}</definedName>
    <definedName name="_________M36" localSheetId="1" hidden="1">{"'Sheet1'!$L$16"}</definedName>
    <definedName name="_________M36" localSheetId="2" hidden="1">{"'Sheet1'!$L$16"}</definedName>
    <definedName name="_________M36" hidden="1">{"'Sheet1'!$L$16"}</definedName>
    <definedName name="_________PA3" localSheetId="0" hidden="1">{"'Sheet1'!$L$16"}</definedName>
    <definedName name="_________PA3" localSheetId="1" hidden="1">{"'Sheet1'!$L$16"}</definedName>
    <definedName name="_________PA3" localSheetId="2" hidden="1">{"'Sheet1'!$L$16"}</definedName>
    <definedName name="_________PA3" hidden="1">{"'Sheet1'!$L$16"}</definedName>
    <definedName name="_________Tru21" localSheetId="0" hidden="1">{"'Sheet1'!$L$16"}</definedName>
    <definedName name="_________Tru21" localSheetId="1" hidden="1">{"'Sheet1'!$L$16"}</definedName>
    <definedName name="_________Tru21" localSheetId="2" hidden="1">{"'Sheet1'!$L$16"}</definedName>
    <definedName name="_________Tru21" hidden="1">{"'Sheet1'!$L$16"}</definedName>
    <definedName name="________a1" localSheetId="0" hidden="1">{"'Sheet1'!$L$16"}</definedName>
    <definedName name="________a1" localSheetId="1" hidden="1">{"'Sheet1'!$L$16"}</definedName>
    <definedName name="________a1" localSheetId="2" hidden="1">{"'Sheet1'!$L$16"}</definedName>
    <definedName name="________a1" hidden="1">{"'Sheet1'!$L$16"}</definedName>
    <definedName name="________h1" localSheetId="0" hidden="1">{"'Sheet1'!$L$16"}</definedName>
    <definedName name="________h1" localSheetId="1" hidden="1">{"'Sheet1'!$L$16"}</definedName>
    <definedName name="________h1" localSheetId="2" hidden="1">{"'Sheet1'!$L$16"}</definedName>
    <definedName name="________h1" hidden="1">{"'Sheet1'!$L$16"}</definedName>
    <definedName name="________hu1" localSheetId="0" hidden="1">{"'Sheet1'!$L$16"}</definedName>
    <definedName name="________hu1" localSheetId="1" hidden="1">{"'Sheet1'!$L$16"}</definedName>
    <definedName name="________hu1" localSheetId="2" hidden="1">{"'Sheet1'!$L$16"}</definedName>
    <definedName name="________hu1" hidden="1">{"'Sheet1'!$L$16"}</definedName>
    <definedName name="________hu2" localSheetId="0" hidden="1">{"'Sheet1'!$L$16"}</definedName>
    <definedName name="________hu2" localSheetId="1" hidden="1">{"'Sheet1'!$L$16"}</definedName>
    <definedName name="________hu2" localSheetId="2" hidden="1">{"'Sheet1'!$L$16"}</definedName>
    <definedName name="________hu2" hidden="1">{"'Sheet1'!$L$16"}</definedName>
    <definedName name="________hu5" localSheetId="0" hidden="1">{"'Sheet1'!$L$16"}</definedName>
    <definedName name="________hu5" localSheetId="1" hidden="1">{"'Sheet1'!$L$16"}</definedName>
    <definedName name="________hu5" localSheetId="2" hidden="1">{"'Sheet1'!$L$16"}</definedName>
    <definedName name="________hu5" hidden="1">{"'Sheet1'!$L$16"}</definedName>
    <definedName name="________hu6" localSheetId="0" hidden="1">{"'Sheet1'!$L$16"}</definedName>
    <definedName name="________hu6" localSheetId="1" hidden="1">{"'Sheet1'!$L$16"}</definedName>
    <definedName name="________hu6" localSheetId="2" hidden="1">{"'Sheet1'!$L$16"}</definedName>
    <definedName name="________hu6" hidden="1">{"'Sheet1'!$L$16"}</definedName>
    <definedName name="_______a1" localSheetId="0" hidden="1">{"'Sheet1'!$L$16"}</definedName>
    <definedName name="_______a1" localSheetId="1" hidden="1">{"'Sheet1'!$L$16"}</definedName>
    <definedName name="_______a1" localSheetId="2" hidden="1">{"'Sheet1'!$L$16"}</definedName>
    <definedName name="_______a1" hidden="1">{"'Sheet1'!$L$16"}</definedName>
    <definedName name="_______a129" localSheetId="2" hidden="1">{"Offgrid",#N/A,FALSE,"OFFGRID";"Region",#N/A,FALSE,"REGION";"Offgrid -2",#N/A,FALSE,"OFFGRID";"WTP",#N/A,FALSE,"WTP";"WTP -2",#N/A,FALSE,"WTP";"Project",#N/A,FALSE,"PROJECT";"Summary -2",#N/A,FALSE,"SUMMARY"}</definedName>
    <definedName name="_______a129" hidden="1">{"Offgrid",#N/A,FALSE,"OFFGRID";"Region",#N/A,FALSE,"REGION";"Offgrid -2",#N/A,FALSE,"OFFGRID";"WTP",#N/A,FALSE,"WTP";"WTP -2",#N/A,FALSE,"WTP";"Project",#N/A,FALSE,"PROJECT";"Summary -2",#N/A,FALSE,"SUMMARY"}</definedName>
    <definedName name="_______a130" localSheetId="2"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ban2" localSheetId="0" hidden="1">{"'Sheet1'!$L$16"}</definedName>
    <definedName name="_______ban2" localSheetId="1" hidden="1">{"'Sheet1'!$L$16"}</definedName>
    <definedName name="_______ban2" localSheetId="2" hidden="1">{"'Sheet1'!$L$16"}</definedName>
    <definedName name="_______ban2" hidden="1">{"'Sheet1'!$L$16"}</definedName>
    <definedName name="_______Goi8" localSheetId="0" hidden="1">{"'Sheet1'!$L$16"}</definedName>
    <definedName name="_______Goi8" hidden="1">{"'Sheet1'!$L$16"}</definedName>
    <definedName name="_______h1" localSheetId="0" hidden="1">{"'Sheet1'!$L$16"}</definedName>
    <definedName name="_______h1" localSheetId="1" hidden="1">{"'Sheet1'!$L$16"}</definedName>
    <definedName name="_______h1" localSheetId="2" hidden="1">{"'Sheet1'!$L$16"}</definedName>
    <definedName name="_______h1" hidden="1">{"'Sheet1'!$L$16"}</definedName>
    <definedName name="_______hu1" localSheetId="0" hidden="1">{"'Sheet1'!$L$16"}</definedName>
    <definedName name="_______hu1" localSheetId="1" hidden="1">{"'Sheet1'!$L$16"}</definedName>
    <definedName name="_______hu1" localSheetId="2" hidden="1">{"'Sheet1'!$L$16"}</definedName>
    <definedName name="_______hu1" hidden="1">{"'Sheet1'!$L$16"}</definedName>
    <definedName name="_______hu2" localSheetId="0" hidden="1">{"'Sheet1'!$L$16"}</definedName>
    <definedName name="_______hu2" localSheetId="1" hidden="1">{"'Sheet1'!$L$16"}</definedName>
    <definedName name="_______hu2" localSheetId="2" hidden="1">{"'Sheet1'!$L$16"}</definedName>
    <definedName name="_______hu2" hidden="1">{"'Sheet1'!$L$16"}</definedName>
    <definedName name="_______hu5" localSheetId="0" hidden="1">{"'Sheet1'!$L$16"}</definedName>
    <definedName name="_______hu5" localSheetId="1" hidden="1">{"'Sheet1'!$L$16"}</definedName>
    <definedName name="_______hu5" localSheetId="2" hidden="1">{"'Sheet1'!$L$16"}</definedName>
    <definedName name="_______hu5" hidden="1">{"'Sheet1'!$L$16"}</definedName>
    <definedName name="_______hu6" localSheetId="0" hidden="1">{"'Sheet1'!$L$16"}</definedName>
    <definedName name="_______hu6" localSheetId="1" hidden="1">{"'Sheet1'!$L$16"}</definedName>
    <definedName name="_______hu6" localSheetId="2" hidden="1">{"'Sheet1'!$L$16"}</definedName>
    <definedName name="_______hu6" hidden="1">{"'Sheet1'!$L$16"}</definedName>
    <definedName name="_______M36" localSheetId="0" hidden="1">{"'Sheet1'!$L$16"}</definedName>
    <definedName name="_______M36" localSheetId="1" hidden="1">{"'Sheet1'!$L$16"}</definedName>
    <definedName name="_______M36" localSheetId="2" hidden="1">{"'Sheet1'!$L$16"}</definedName>
    <definedName name="_______M36" hidden="1">{"'Sheet1'!$L$16"}</definedName>
    <definedName name="_______PA3" localSheetId="0" hidden="1">{"'Sheet1'!$L$16"}</definedName>
    <definedName name="_______PA3" localSheetId="1" hidden="1">{"'Sheet1'!$L$16"}</definedName>
    <definedName name="_______PA3" localSheetId="2" hidden="1">{"'Sheet1'!$L$16"}</definedName>
    <definedName name="_______PA3" hidden="1">{"'Sheet1'!$L$16"}</definedName>
    <definedName name="_______Tru21" localSheetId="0" hidden="1">{"'Sheet1'!$L$16"}</definedName>
    <definedName name="_______Tru21" localSheetId="1" hidden="1">{"'Sheet1'!$L$16"}</definedName>
    <definedName name="_______Tru21" localSheetId="2" hidden="1">{"'Sheet1'!$L$16"}</definedName>
    <definedName name="_______Tru21" hidden="1">{"'Sheet1'!$L$16"}</definedName>
    <definedName name="______a1" localSheetId="0" hidden="1">{"'Sheet1'!$L$16"}</definedName>
    <definedName name="______a1" localSheetId="1" hidden="1">{"'Sheet1'!$L$16"}</definedName>
    <definedName name="______a1" localSheetId="2" hidden="1">{"'Sheet1'!$L$16"}</definedName>
    <definedName name="______a1" hidden="1">{"'Sheet1'!$L$16"}</definedName>
    <definedName name="______B1" localSheetId="0" hidden="1">{"'Sheet1'!$L$16"}</definedName>
    <definedName name="______B1" localSheetId="1" hidden="1">{"'Sheet1'!$L$16"}</definedName>
    <definedName name="______B1" localSheetId="2" hidden="1">{"'Sheet1'!$L$16"}</definedName>
    <definedName name="______B1" hidden="1">{"'Sheet1'!$L$16"}</definedName>
    <definedName name="______ban2" localSheetId="0" hidden="1">{"'Sheet1'!$L$16"}</definedName>
    <definedName name="______ban2" localSheetId="1" hidden="1">{"'Sheet1'!$L$16"}</definedName>
    <definedName name="______ban2" localSheetId="2" hidden="1">{"'Sheet1'!$L$16"}</definedName>
    <definedName name="______ban2" hidden="1">{"'Sheet1'!$L$16"}</definedName>
    <definedName name="______Goi8" localSheetId="0" hidden="1">{"'Sheet1'!$L$16"}</definedName>
    <definedName name="______Goi8" localSheetId="1" hidden="1">{"'Sheet1'!$L$16"}</definedName>
    <definedName name="______Goi8" localSheetId="2" hidden="1">{"'Sheet1'!$L$16"}</definedName>
    <definedName name="______Goi8" hidden="1">{"'Sheet1'!$L$16"}</definedName>
    <definedName name="______h1" localSheetId="0" hidden="1">{"'Sheet1'!$L$16"}</definedName>
    <definedName name="______h1" localSheetId="1" hidden="1">{"'Sheet1'!$L$16"}</definedName>
    <definedName name="______h1" localSheetId="2" hidden="1">{"'Sheet1'!$L$16"}</definedName>
    <definedName name="______h1" hidden="1">{"'Sheet1'!$L$16"}</definedName>
    <definedName name="______hu1" localSheetId="0" hidden="1">{"'Sheet1'!$L$16"}</definedName>
    <definedName name="______hu1" localSheetId="1" hidden="1">{"'Sheet1'!$L$16"}</definedName>
    <definedName name="______hu1" localSheetId="2" hidden="1">{"'Sheet1'!$L$16"}</definedName>
    <definedName name="______hu1" hidden="1">{"'Sheet1'!$L$16"}</definedName>
    <definedName name="______hu2" localSheetId="0" hidden="1">{"'Sheet1'!$L$16"}</definedName>
    <definedName name="______hu2" localSheetId="1" hidden="1">{"'Sheet1'!$L$16"}</definedName>
    <definedName name="______hu2" localSheetId="2" hidden="1">{"'Sheet1'!$L$16"}</definedName>
    <definedName name="______hu2" hidden="1">{"'Sheet1'!$L$16"}</definedName>
    <definedName name="______hu5" localSheetId="0" hidden="1">{"'Sheet1'!$L$16"}</definedName>
    <definedName name="______hu5" localSheetId="1" hidden="1">{"'Sheet1'!$L$16"}</definedName>
    <definedName name="______hu5" localSheetId="2" hidden="1">{"'Sheet1'!$L$16"}</definedName>
    <definedName name="______hu5" hidden="1">{"'Sheet1'!$L$16"}</definedName>
    <definedName name="______hu6" localSheetId="0" hidden="1">{"'Sheet1'!$L$16"}</definedName>
    <definedName name="______hu6" localSheetId="1" hidden="1">{"'Sheet1'!$L$16"}</definedName>
    <definedName name="______hu6" localSheetId="2" hidden="1">{"'Sheet1'!$L$16"}</definedName>
    <definedName name="______hu6" hidden="1">{"'Sheet1'!$L$16"}</definedName>
    <definedName name="______M36" localSheetId="0" hidden="1">{"'Sheet1'!$L$16"}</definedName>
    <definedName name="______M36" localSheetId="1" hidden="1">{"'Sheet1'!$L$16"}</definedName>
    <definedName name="______M36" localSheetId="2" hidden="1">{"'Sheet1'!$L$16"}</definedName>
    <definedName name="______M36" hidden="1">{"'Sheet1'!$L$16"}</definedName>
    <definedName name="______PA3" localSheetId="0" hidden="1">{"'Sheet1'!$L$16"}</definedName>
    <definedName name="______PA3" localSheetId="1" hidden="1">{"'Sheet1'!$L$16"}</definedName>
    <definedName name="______PA3" localSheetId="2" hidden="1">{"'Sheet1'!$L$16"}</definedName>
    <definedName name="______PA3" hidden="1">{"'Sheet1'!$L$16"}</definedName>
    <definedName name="______Pl2" localSheetId="0" hidden="1">{"'Sheet1'!$L$16"}</definedName>
    <definedName name="______Pl2" localSheetId="1" hidden="1">{"'Sheet1'!$L$16"}</definedName>
    <definedName name="______Pl2" localSheetId="2" hidden="1">{"'Sheet1'!$L$16"}</definedName>
    <definedName name="______Pl2" hidden="1">{"'Sheet1'!$L$16"}</definedName>
    <definedName name="______Tru21" localSheetId="0" hidden="1">{"'Sheet1'!$L$16"}</definedName>
    <definedName name="______Tru21" localSheetId="1" hidden="1">{"'Sheet1'!$L$16"}</definedName>
    <definedName name="______Tru21" localSheetId="2" hidden="1">{"'Sheet1'!$L$16"}</definedName>
    <definedName name="______Tru21" hidden="1">{"'Sheet1'!$L$16"}</definedName>
    <definedName name="_____a1" localSheetId="0" hidden="1">{"'Sheet1'!$L$16"}</definedName>
    <definedName name="_____a1" localSheetId="1" hidden="1">{"'Sheet1'!$L$16"}</definedName>
    <definedName name="_____a1" localSheetId="2" hidden="1">{"'Sheet1'!$L$16"}</definedName>
    <definedName name="_____a1" hidden="1">{"'Sheet1'!$L$16"}</definedName>
    <definedName name="_____a129" localSheetId="2" hidden="1">{"Offgrid",#N/A,FALSE,"OFFGRID";"Region",#N/A,FALSE,"REGION";"Offgrid -2",#N/A,FALSE,"OFFGRID";"WTP",#N/A,FALSE,"WTP";"WTP -2",#N/A,FALSE,"WTP";"Project",#N/A,FALSE,"PROJECT";"Summary -2",#N/A,FALSE,"SUMMARY"}</definedName>
    <definedName name="_____a129" hidden="1">{"Offgrid",#N/A,FALSE,"OFFGRID";"Region",#N/A,FALSE,"REGION";"Offgrid -2",#N/A,FALSE,"OFFGRID";"WTP",#N/A,FALSE,"WTP";"WTP -2",#N/A,FALSE,"WTP";"Project",#N/A,FALSE,"PROJECT";"Summary -2",#N/A,FALSE,"SUMMARY"}</definedName>
    <definedName name="_____a130" localSheetId="2"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B1" localSheetId="0" hidden="1">{"'Sheet1'!$L$16"}</definedName>
    <definedName name="_____B1" hidden="1">{"'Sheet1'!$L$16"}</definedName>
    <definedName name="_____ban2" localSheetId="0" hidden="1">{"'Sheet1'!$L$16"}</definedName>
    <definedName name="_____ban2" localSheetId="1" hidden="1">{"'Sheet1'!$L$16"}</definedName>
    <definedName name="_____ban2" localSheetId="2" hidden="1">{"'Sheet1'!$L$16"}</definedName>
    <definedName name="_____ban2" hidden="1">{"'Sheet1'!$L$16"}</definedName>
    <definedName name="_____cep1" localSheetId="1" hidden="1">{"'Sheet1'!$L$16"}</definedName>
    <definedName name="_____cep1" localSheetId="2" hidden="1">{"'Sheet1'!$L$16"}</definedName>
    <definedName name="_____cep1" hidden="1">{"'Sheet1'!$L$16"}</definedName>
    <definedName name="_____Coc39" localSheetId="1" hidden="1">{"'Sheet1'!$L$16"}</definedName>
    <definedName name="_____Coc39" localSheetId="2" hidden="1">{"'Sheet1'!$L$16"}</definedName>
    <definedName name="_____Coc39" hidden="1">{"'Sheet1'!$L$16"}</definedName>
    <definedName name="_____Goi8" localSheetId="1" hidden="1">{"'Sheet1'!$L$16"}</definedName>
    <definedName name="_____Goi8" localSheetId="2" hidden="1">{"'Sheet1'!$L$16"}</definedName>
    <definedName name="_____Goi8" hidden="1">{"'Sheet1'!$L$16"}</definedName>
    <definedName name="_____h1" localSheetId="0" hidden="1">{"'Sheet1'!$L$16"}</definedName>
    <definedName name="_____h1" localSheetId="1" hidden="1">{"'Sheet1'!$L$16"}</definedName>
    <definedName name="_____h1" localSheetId="2" hidden="1">{"'Sheet1'!$L$16"}</definedName>
    <definedName name="_____h1" hidden="1">{"'Sheet1'!$L$16"}</definedName>
    <definedName name="_____hu1" localSheetId="0" hidden="1">{"'Sheet1'!$L$16"}</definedName>
    <definedName name="_____hu1" localSheetId="1" hidden="1">{"'Sheet1'!$L$16"}</definedName>
    <definedName name="_____hu1" localSheetId="2" hidden="1">{"'Sheet1'!$L$16"}</definedName>
    <definedName name="_____hu1" hidden="1">{"'Sheet1'!$L$16"}</definedName>
    <definedName name="_____hu2" localSheetId="0" hidden="1">{"'Sheet1'!$L$16"}</definedName>
    <definedName name="_____hu2" localSheetId="1" hidden="1">{"'Sheet1'!$L$16"}</definedName>
    <definedName name="_____hu2" localSheetId="2" hidden="1">{"'Sheet1'!$L$16"}</definedName>
    <definedName name="_____hu2" hidden="1">{"'Sheet1'!$L$16"}</definedName>
    <definedName name="_____hu5" localSheetId="0" hidden="1">{"'Sheet1'!$L$16"}</definedName>
    <definedName name="_____hu5" localSheetId="1" hidden="1">{"'Sheet1'!$L$16"}</definedName>
    <definedName name="_____hu5" localSheetId="2" hidden="1">{"'Sheet1'!$L$16"}</definedName>
    <definedName name="_____hu5" hidden="1">{"'Sheet1'!$L$16"}</definedName>
    <definedName name="_____hu6" localSheetId="0" hidden="1">{"'Sheet1'!$L$16"}</definedName>
    <definedName name="_____hu6" localSheetId="1" hidden="1">{"'Sheet1'!$L$16"}</definedName>
    <definedName name="_____hu6" localSheetId="2" hidden="1">{"'Sheet1'!$L$16"}</definedName>
    <definedName name="_____hu6" hidden="1">{"'Sheet1'!$L$16"}</definedName>
    <definedName name="_____Lan1" localSheetId="1" hidden="1">{"'Sheet1'!$L$16"}</definedName>
    <definedName name="_____Lan1" localSheetId="2" hidden="1">{"'Sheet1'!$L$16"}</definedName>
    <definedName name="_____Lan1" hidden="1">{"'Sheet1'!$L$16"}</definedName>
    <definedName name="_____LAN3" localSheetId="1" hidden="1">{"'Sheet1'!$L$16"}</definedName>
    <definedName name="_____LAN3" localSheetId="2" hidden="1">{"'Sheet1'!$L$16"}</definedName>
    <definedName name="_____LAN3" hidden="1">{"'Sheet1'!$L$16"}</definedName>
    <definedName name="_____lk2" localSheetId="1" hidden="1">{"'Sheet1'!$L$16"}</definedName>
    <definedName name="_____lk2" localSheetId="2" hidden="1">{"'Sheet1'!$L$16"}</definedName>
    <definedName name="_____lk2" hidden="1">{"'Sheet1'!$L$16"}</definedName>
    <definedName name="_____M36" localSheetId="0" hidden="1">{"'Sheet1'!$L$16"}</definedName>
    <definedName name="_____M36" localSheetId="1" hidden="1">{"'Sheet1'!$L$16"}</definedName>
    <definedName name="_____M36" localSheetId="2" hidden="1">{"'Sheet1'!$L$16"}</definedName>
    <definedName name="_____M36" hidden="1">{"'Sheet1'!$L$16"}</definedName>
    <definedName name="_____NSO2" localSheetId="0" hidden="1">{"'Sheet1'!$L$16"}</definedName>
    <definedName name="_____NSO2" localSheetId="1" hidden="1">{"'Sheet1'!$L$16"}</definedName>
    <definedName name="_____NSO2" localSheetId="2" hidden="1">{"'Sheet1'!$L$16"}</definedName>
    <definedName name="_____NSO2" hidden="1">{"'Sheet1'!$L$16"}</definedName>
    <definedName name="_____PA3" localSheetId="0" hidden="1">{"'Sheet1'!$L$16"}</definedName>
    <definedName name="_____PA3" localSheetId="1" hidden="1">{"'Sheet1'!$L$16"}</definedName>
    <definedName name="_____PA3" localSheetId="2" hidden="1">{"'Sheet1'!$L$16"}</definedName>
    <definedName name="_____PA3" hidden="1">{"'Sheet1'!$L$16"}</definedName>
    <definedName name="_____Tru21" localSheetId="0" hidden="1">{"'Sheet1'!$L$16"}</definedName>
    <definedName name="_____Tru21" localSheetId="1" hidden="1">{"'Sheet1'!$L$16"}</definedName>
    <definedName name="_____Tru21" localSheetId="2" hidden="1">{"'Sheet1'!$L$16"}</definedName>
    <definedName name="_____Tru21" hidden="1">{"'Sheet1'!$L$16"}</definedName>
    <definedName name="_____tt3" localSheetId="1" hidden="1">{"'Sheet1'!$L$16"}</definedName>
    <definedName name="_____tt3" localSheetId="2" hidden="1">{"'Sheet1'!$L$16"}</definedName>
    <definedName name="_____tt3" hidden="1">{"'Sheet1'!$L$16"}</definedName>
    <definedName name="_____TT31" localSheetId="1" hidden="1">{"'Sheet1'!$L$16"}</definedName>
    <definedName name="_____TT31" localSheetId="2" hidden="1">{"'Sheet1'!$L$16"}</definedName>
    <definedName name="_____TT31" hidden="1">{"'Sheet1'!$L$16"}</definedName>
    <definedName name="_____vl2" localSheetId="0" hidden="1">{"'Sheet1'!$L$16"}</definedName>
    <definedName name="_____vl2" localSheetId="1" hidden="1">{"'Sheet1'!$L$16"}</definedName>
    <definedName name="_____vl2" localSheetId="2" hidden="1">{"'Sheet1'!$L$16"}</definedName>
    <definedName name="_____vl2" hidden="1">{"'Sheet1'!$L$16"}</definedName>
    <definedName name="____a1" localSheetId="0" hidden="1">{"'Sheet1'!$L$16"}</definedName>
    <definedName name="____a1" localSheetId="1" hidden="1">{"'Sheet1'!$L$16"}</definedName>
    <definedName name="____a1" localSheetId="2" hidden="1">{"'Sheet1'!$L$16"}</definedName>
    <definedName name="____a1" hidden="1">{"'Sheet1'!$L$16"}</definedName>
    <definedName name="____a129" localSheetId="1" hidden="1">{"Offgrid",#N/A,FALSE,"OFFGRID";"Region",#N/A,FALSE,"REGION";"Offgrid -2",#N/A,FALSE,"OFFGRID";"WTP",#N/A,FALSE,"WTP";"WTP -2",#N/A,FALSE,"WTP";"Project",#N/A,FALSE,"PROJECT";"Summary -2",#N/A,FALSE,"SUMMARY"}</definedName>
    <definedName name="____a129" localSheetId="2" hidden="1">{"Offgrid",#N/A,FALSE,"OFFGRID";"Region",#N/A,FALSE,"REGION";"Offgrid -2",#N/A,FALSE,"OFFGRID";"WTP",#N/A,FALSE,"WTP";"WTP -2",#N/A,FALSE,"WTP";"Project",#N/A,FALSE,"PROJECT";"Summary -2",#N/A,FALSE,"SUMMARY"}</definedName>
    <definedName name="____a129" hidden="1">{"Offgrid",#N/A,FALSE,"OFFGRID";"Region",#N/A,FALSE,"REGION";"Offgrid -2",#N/A,FALSE,"OFFGRID";"WTP",#N/A,FALSE,"WTP";"WTP -2",#N/A,FALSE,"WTP";"Project",#N/A,FALSE,"PROJECT";"Summary -2",#N/A,FALSE,"SUMMARY"}</definedName>
    <definedName name="____a130" localSheetId="1" hidden="1">{"Offgrid",#N/A,FALSE,"OFFGRID";"Region",#N/A,FALSE,"REGION";"Offgrid -2",#N/A,FALSE,"OFFGRID";"WTP",#N/A,FALSE,"WTP";"WTP -2",#N/A,FALSE,"WTP";"Project",#N/A,FALSE,"PROJECT";"Summary -2",#N/A,FALSE,"SUMMARY"}</definedName>
    <definedName name="____a130" localSheetId="2"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B1" localSheetId="0" hidden="1">{"'Sheet1'!$L$16"}</definedName>
    <definedName name="____B1" localSheetId="1" hidden="1">{"'Sheet1'!$L$16"}</definedName>
    <definedName name="____B1" localSheetId="2" hidden="1">{"'Sheet1'!$L$16"}</definedName>
    <definedName name="____B1" hidden="1">{"'Sheet1'!$L$16"}</definedName>
    <definedName name="____ban2" localSheetId="0" hidden="1">{"'Sheet1'!$L$16"}</definedName>
    <definedName name="____ban2" localSheetId="1" hidden="1">{"'Sheet1'!$L$16"}</definedName>
    <definedName name="____ban2" localSheetId="2" hidden="1">{"'Sheet1'!$L$16"}</definedName>
    <definedName name="____ban2" hidden="1">{"'Sheet1'!$L$16"}</definedName>
    <definedName name="____cep1" localSheetId="0" hidden="1">{"'Sheet1'!$L$16"}</definedName>
    <definedName name="____cep1" localSheetId="1" hidden="1">{"'Sheet1'!$L$16"}</definedName>
    <definedName name="____cep1" localSheetId="2" hidden="1">{"'Sheet1'!$L$16"}</definedName>
    <definedName name="____cep1" hidden="1">{"'Sheet1'!$L$16"}</definedName>
    <definedName name="____Coc39" localSheetId="0" hidden="1">{"'Sheet1'!$L$16"}</definedName>
    <definedName name="____Coc39" localSheetId="1" hidden="1">{"'Sheet1'!$L$16"}</definedName>
    <definedName name="____Coc39" localSheetId="2" hidden="1">{"'Sheet1'!$L$16"}</definedName>
    <definedName name="____Coc39" hidden="1">{"'Sheet1'!$L$16"}</definedName>
    <definedName name="____CON1" localSheetId="1">#REF!</definedName>
    <definedName name="____CON1">#REF!</definedName>
    <definedName name="____CON2" localSheetId="1">#REF!</definedName>
    <definedName name="____CON2">#REF!</definedName>
    <definedName name="____Goi8" localSheetId="0" hidden="1">{"'Sheet1'!$L$16"}</definedName>
    <definedName name="____Goi8" localSheetId="1" hidden="1">{"'Sheet1'!$L$16"}</definedName>
    <definedName name="____Goi8" localSheetId="2" hidden="1">{"'Sheet1'!$L$16"}</definedName>
    <definedName name="____Goi8" hidden="1">{"'Sheet1'!$L$16"}</definedName>
    <definedName name="____h1" localSheetId="0" hidden="1">{"'Sheet1'!$L$16"}</definedName>
    <definedName name="____h1" localSheetId="1" hidden="1">{"'Sheet1'!$L$16"}</definedName>
    <definedName name="____h1" localSheetId="2" hidden="1">{"'Sheet1'!$L$16"}</definedName>
    <definedName name="____h1" hidden="1">{"'Sheet1'!$L$16"}</definedName>
    <definedName name="____hom2" localSheetId="1">#REF!</definedName>
    <definedName name="____hom2">#REF!</definedName>
    <definedName name="____hu1" localSheetId="0" hidden="1">{"'Sheet1'!$L$16"}</definedName>
    <definedName name="____hu1" localSheetId="1" hidden="1">{"'Sheet1'!$L$16"}</definedName>
    <definedName name="____hu1" localSheetId="2" hidden="1">{"'Sheet1'!$L$16"}</definedName>
    <definedName name="____hu1" hidden="1">{"'Sheet1'!$L$16"}</definedName>
    <definedName name="____hu2" localSheetId="0" hidden="1">{"'Sheet1'!$L$16"}</definedName>
    <definedName name="____hu2" localSheetId="1" hidden="1">{"'Sheet1'!$L$16"}</definedName>
    <definedName name="____hu2" localSheetId="2" hidden="1">{"'Sheet1'!$L$16"}</definedName>
    <definedName name="____hu2" hidden="1">{"'Sheet1'!$L$16"}</definedName>
    <definedName name="____hu5" localSheetId="0" hidden="1">{"'Sheet1'!$L$16"}</definedName>
    <definedName name="____hu5" localSheetId="1" hidden="1">{"'Sheet1'!$L$16"}</definedName>
    <definedName name="____hu5" localSheetId="2" hidden="1">{"'Sheet1'!$L$16"}</definedName>
    <definedName name="____hu5" hidden="1">{"'Sheet1'!$L$16"}</definedName>
    <definedName name="____hu6" localSheetId="0" hidden="1">{"'Sheet1'!$L$16"}</definedName>
    <definedName name="____hu6" localSheetId="1" hidden="1">{"'Sheet1'!$L$16"}</definedName>
    <definedName name="____hu6" localSheetId="2" hidden="1">{"'Sheet1'!$L$16"}</definedName>
    <definedName name="____hu6" hidden="1">{"'Sheet1'!$L$16"}</definedName>
    <definedName name="____KH08" localSheetId="1" hidden="1">{#N/A,#N/A,FALSE,"Chi tiÆt"}</definedName>
    <definedName name="____KH08" localSheetId="2" hidden="1">{#N/A,#N/A,FALSE,"Chi tiÆt"}</definedName>
    <definedName name="____KH08" hidden="1">{#N/A,#N/A,FALSE,"Chi tiÆt"}</definedName>
    <definedName name="____KM188" localSheetId="1">#REF!</definedName>
    <definedName name="____KM188">#REF!</definedName>
    <definedName name="____km189" localSheetId="1">#REF!</definedName>
    <definedName name="____km189">#REF!</definedName>
    <definedName name="____km193" localSheetId="1">#REF!</definedName>
    <definedName name="____km193">#REF!</definedName>
    <definedName name="____km194" localSheetId="1">#REF!</definedName>
    <definedName name="____km194">#REF!</definedName>
    <definedName name="____km195" localSheetId="1">#REF!</definedName>
    <definedName name="____km195">#REF!</definedName>
    <definedName name="____km196" localSheetId="1">#REF!</definedName>
    <definedName name="____km196">#REF!</definedName>
    <definedName name="____km197" localSheetId="1">#REF!</definedName>
    <definedName name="____km197">#REF!</definedName>
    <definedName name="____km198" localSheetId="1">#REF!</definedName>
    <definedName name="____km198">#REF!</definedName>
    <definedName name="____Lan1" localSheetId="0" hidden="1">{"'Sheet1'!$L$16"}</definedName>
    <definedName name="____Lan1" localSheetId="1" hidden="1">{"'Sheet1'!$L$16"}</definedName>
    <definedName name="____Lan1" localSheetId="2" hidden="1">{"'Sheet1'!$L$16"}</definedName>
    <definedName name="____Lan1" hidden="1">{"'Sheet1'!$L$16"}</definedName>
    <definedName name="____LAN3" localSheetId="0" hidden="1">{"'Sheet1'!$L$16"}</definedName>
    <definedName name="____LAN3" localSheetId="1" hidden="1">{"'Sheet1'!$L$16"}</definedName>
    <definedName name="____LAN3" localSheetId="2" hidden="1">{"'Sheet1'!$L$16"}</definedName>
    <definedName name="____LAN3" hidden="1">{"'Sheet1'!$L$16"}</definedName>
    <definedName name="____lk2" localSheetId="0" hidden="1">{"'Sheet1'!$L$16"}</definedName>
    <definedName name="____lk2" localSheetId="1" hidden="1">{"'Sheet1'!$L$16"}</definedName>
    <definedName name="____lk2" localSheetId="2" hidden="1">{"'Sheet1'!$L$16"}</definedName>
    <definedName name="____lk2" hidden="1">{"'Sheet1'!$L$16"}</definedName>
    <definedName name="____M36" localSheetId="0" hidden="1">{"'Sheet1'!$L$16"}</definedName>
    <definedName name="____M36" localSheetId="1" hidden="1">{"'Sheet1'!$L$16"}</definedName>
    <definedName name="____M36" localSheetId="2" hidden="1">{"'Sheet1'!$L$16"}</definedName>
    <definedName name="____M36" hidden="1">{"'Sheet1'!$L$16"}</definedName>
    <definedName name="____NCL100" localSheetId="1">#REF!</definedName>
    <definedName name="____NCL100">#REF!</definedName>
    <definedName name="____NCL200" localSheetId="1">#REF!</definedName>
    <definedName name="____NCL200">#REF!</definedName>
    <definedName name="____NCL250" localSheetId="1">#REF!</definedName>
    <definedName name="____NCL250">#REF!</definedName>
    <definedName name="____nin190" localSheetId="1">#REF!</definedName>
    <definedName name="____nin190">#REF!</definedName>
    <definedName name="____NSO2" localSheetId="0" hidden="1">{"'Sheet1'!$L$16"}</definedName>
    <definedName name="____NSO2" localSheetId="1" hidden="1">{"'Sheet1'!$L$16"}</definedName>
    <definedName name="____NSO2" localSheetId="2" hidden="1">{"'Sheet1'!$L$16"}</definedName>
    <definedName name="____NSO2" hidden="1">{"'Sheet1'!$L$16"}</definedName>
    <definedName name="____PA3" localSheetId="0" hidden="1">{"'Sheet1'!$L$16"}</definedName>
    <definedName name="____PA3" localSheetId="1" hidden="1">{"'Sheet1'!$L$16"}</definedName>
    <definedName name="____PA3" localSheetId="2" hidden="1">{"'Sheet1'!$L$16"}</definedName>
    <definedName name="____PA3" hidden="1">{"'Sheet1'!$L$16"}</definedName>
    <definedName name="____Pl2" localSheetId="0" hidden="1">{"'Sheet1'!$L$16"}</definedName>
    <definedName name="____Pl2" localSheetId="1" hidden="1">{"'Sheet1'!$L$16"}</definedName>
    <definedName name="____Pl2" localSheetId="2" hidden="1">{"'Sheet1'!$L$16"}</definedName>
    <definedName name="____Pl2" hidden="1">{"'Sheet1'!$L$16"}</definedName>
    <definedName name="____SN3" localSheetId="1">#REF!</definedName>
    <definedName name="____SN3">#REF!</definedName>
    <definedName name="____sua20" localSheetId="1">#REF!</definedName>
    <definedName name="____sua20">#REF!</definedName>
    <definedName name="____sua30" localSheetId="1">#REF!</definedName>
    <definedName name="____sua30">#REF!</definedName>
    <definedName name="____TB1" localSheetId="1">#REF!</definedName>
    <definedName name="____TB1">#REF!</definedName>
    <definedName name="____TL3" localSheetId="1">#REF!</definedName>
    <definedName name="____TL3">#REF!</definedName>
    <definedName name="____Tru21" localSheetId="0" hidden="1">{"'Sheet1'!$L$16"}</definedName>
    <definedName name="____Tru21" localSheetId="1" hidden="1">{"'Sheet1'!$L$16"}</definedName>
    <definedName name="____Tru21" localSheetId="2" hidden="1">{"'Sheet1'!$L$16"}</definedName>
    <definedName name="____Tru21" hidden="1">{"'Sheet1'!$L$16"}</definedName>
    <definedName name="____tt3" localSheetId="0" hidden="1">{"'Sheet1'!$L$16"}</definedName>
    <definedName name="____tt3" localSheetId="1" hidden="1">{"'Sheet1'!$L$16"}</definedName>
    <definedName name="____tt3" localSheetId="2" hidden="1">{"'Sheet1'!$L$16"}</definedName>
    <definedName name="____tt3" hidden="1">{"'Sheet1'!$L$16"}</definedName>
    <definedName name="____TT31" localSheetId="0" hidden="1">{"'Sheet1'!$L$16"}</definedName>
    <definedName name="____TT31" localSheetId="1" hidden="1">{"'Sheet1'!$L$16"}</definedName>
    <definedName name="____TT31" localSheetId="2" hidden="1">{"'Sheet1'!$L$16"}</definedName>
    <definedName name="____TT31" hidden="1">{"'Sheet1'!$L$16"}</definedName>
    <definedName name="____VL100" localSheetId="1">#REF!</definedName>
    <definedName name="____VL100">#REF!</definedName>
    <definedName name="____vl2" localSheetId="0" hidden="1">{"'Sheet1'!$L$16"}</definedName>
    <definedName name="____vl2" localSheetId="1" hidden="1">{"'Sheet1'!$L$16"}</definedName>
    <definedName name="____vl2" localSheetId="2" hidden="1">{"'Sheet1'!$L$16"}</definedName>
    <definedName name="____vl2" hidden="1">{"'Sheet1'!$L$16"}</definedName>
    <definedName name="____VL250" localSheetId="1">#REF!</definedName>
    <definedName name="____VL250">#REF!</definedName>
    <definedName name="____xlfn.BAHTTEXT" hidden="1">#NAME?</definedName>
    <definedName name="___a1" localSheetId="0" hidden="1">{"'Sheet1'!$L$16"}</definedName>
    <definedName name="___a1" localSheetId="1" hidden="1">{"'Sheet1'!$L$16"}</definedName>
    <definedName name="___a1" localSheetId="2" hidden="1">{"'Sheet1'!$L$16"}</definedName>
    <definedName name="___a1" hidden="1">{"'Sheet1'!$L$16"}</definedName>
    <definedName name="___a129" localSheetId="1" hidden="1">{"Offgrid",#N/A,FALSE,"OFFGRID";"Region",#N/A,FALSE,"REGION";"Offgrid -2",#N/A,FALSE,"OFFGRID";"WTP",#N/A,FALSE,"WTP";"WTP -2",#N/A,FALSE,"WTP";"Project",#N/A,FALSE,"PROJECT";"Summary -2",#N/A,FALSE,"SUMMARY"}</definedName>
    <definedName name="___a129" localSheetId="2" hidden="1">{"Offgrid",#N/A,FALSE,"OFFGRID";"Region",#N/A,FALSE,"REGION";"Offgrid -2",#N/A,FALSE,"OFFGRID";"WTP",#N/A,FALSE,"WTP";"WTP -2",#N/A,FALSE,"WTP";"Project",#N/A,FALSE,"PROJECT";"Summary -2",#N/A,FALSE,"SUMMARY"}</definedName>
    <definedName name="___a129" hidden="1">{"Offgrid",#N/A,FALSE,"OFFGRID";"Region",#N/A,FALSE,"REGION";"Offgrid -2",#N/A,FALSE,"OFFGRID";"WTP",#N/A,FALSE,"WTP";"WTP -2",#N/A,FALSE,"WTP";"Project",#N/A,FALSE,"PROJECT";"Summary -2",#N/A,FALSE,"SUMMARY"}</definedName>
    <definedName name="___a130" localSheetId="1" hidden="1">{"Offgrid",#N/A,FALSE,"OFFGRID";"Region",#N/A,FALSE,"REGION";"Offgrid -2",#N/A,FALSE,"OFFGRID";"WTP",#N/A,FALSE,"WTP";"WTP -2",#N/A,FALSE,"WTP";"Project",#N/A,FALSE,"PROJECT";"Summary -2",#N/A,FALSE,"SUMMARY"}</definedName>
    <definedName name="___a130" localSheetId="2"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tn1" localSheetId="1">#REF!</definedName>
    <definedName name="___atn1">#REF!</definedName>
    <definedName name="___atn10" localSheetId="1">#REF!</definedName>
    <definedName name="___atn10">#REF!</definedName>
    <definedName name="___atn2" localSheetId="1">#REF!</definedName>
    <definedName name="___atn2">#REF!</definedName>
    <definedName name="___atn3" localSheetId="1">#REF!</definedName>
    <definedName name="___atn3">#REF!</definedName>
    <definedName name="___atn4" localSheetId="1">#REF!</definedName>
    <definedName name="___atn4">#REF!</definedName>
    <definedName name="___atn5" localSheetId="1">#REF!</definedName>
    <definedName name="___atn5">#REF!</definedName>
    <definedName name="___atn6" localSheetId="1">#REF!</definedName>
    <definedName name="___atn6">#REF!</definedName>
    <definedName name="___atn7" localSheetId="1">#REF!</definedName>
    <definedName name="___atn7">#REF!</definedName>
    <definedName name="___atn8" localSheetId="1">#REF!</definedName>
    <definedName name="___atn8">#REF!</definedName>
    <definedName name="___atn9" localSheetId="1">#REF!</definedName>
    <definedName name="___atn9">#REF!</definedName>
    <definedName name="___B1" localSheetId="0" hidden="1">{"'Sheet1'!$L$16"}</definedName>
    <definedName name="___B1" localSheetId="1" hidden="1">{"'Sheet1'!$L$16"}</definedName>
    <definedName name="___B1" localSheetId="2" hidden="1">{"'Sheet1'!$L$16"}</definedName>
    <definedName name="___B1" hidden="1">{"'Sheet1'!$L$16"}</definedName>
    <definedName name="___ban2" localSheetId="0" hidden="1">{"'Sheet1'!$L$16"}</definedName>
    <definedName name="___ban2" localSheetId="1" hidden="1">{"'Sheet1'!$L$16"}</definedName>
    <definedName name="___ban2" localSheetId="2" hidden="1">{"'Sheet1'!$L$16"}</definedName>
    <definedName name="___ban2" hidden="1">{"'Sheet1'!$L$16"}</definedName>
    <definedName name="___boi1" localSheetId="1">#REF!</definedName>
    <definedName name="___boi1">#REF!</definedName>
    <definedName name="___boi2" localSheetId="1">#REF!</definedName>
    <definedName name="___boi2">#REF!</definedName>
    <definedName name="___btm10" localSheetId="1">#REF!</definedName>
    <definedName name="___btm10">#REF!</definedName>
    <definedName name="___btm100" localSheetId="1">#REF!</definedName>
    <definedName name="___btm100">#REF!</definedName>
    <definedName name="___BTM250" localSheetId="1">#REF!</definedName>
    <definedName name="___BTM250">#REF!</definedName>
    <definedName name="___btM300" localSheetId="1">#REF!</definedName>
    <definedName name="___btM300">#REF!</definedName>
    <definedName name="___cao1" localSheetId="1">#REF!</definedName>
    <definedName name="___cao1">#REF!</definedName>
    <definedName name="___cao2" localSheetId="1">#REF!</definedName>
    <definedName name="___cao2">#REF!</definedName>
    <definedName name="___cao3" localSheetId="1">#REF!</definedName>
    <definedName name="___cao3">#REF!</definedName>
    <definedName name="___cao4" localSheetId="1">#REF!</definedName>
    <definedName name="___cao4">#REF!</definedName>
    <definedName name="___cao5" localSheetId="1">#REF!</definedName>
    <definedName name="___cao5">#REF!</definedName>
    <definedName name="___cao6" localSheetId="1">#REF!</definedName>
    <definedName name="___cao6">#REF!</definedName>
    <definedName name="___cep1" localSheetId="0" hidden="1">{"'Sheet1'!$L$16"}</definedName>
    <definedName name="___cep1" localSheetId="1" hidden="1">{"'Sheet1'!$L$16"}</definedName>
    <definedName name="___cep1" localSheetId="2" hidden="1">{"'Sheet1'!$L$16"}</definedName>
    <definedName name="___cep1" hidden="1">{"'Sheet1'!$L$16"}</definedName>
    <definedName name="___Coc39" localSheetId="0" hidden="1">{"'Sheet1'!$L$16"}</definedName>
    <definedName name="___Coc39" localSheetId="1" hidden="1">{"'Sheet1'!$L$16"}</definedName>
    <definedName name="___Coc39" localSheetId="2" hidden="1">{"'Sheet1'!$L$16"}</definedName>
    <definedName name="___Coc39" hidden="1">{"'Sheet1'!$L$16"}</definedName>
    <definedName name="___CON1" localSheetId="1">#REF!</definedName>
    <definedName name="___CON1">#REF!</definedName>
    <definedName name="___CON2" localSheetId="1">#REF!</definedName>
    <definedName name="___CON2">#REF!</definedName>
    <definedName name="___Cty501" localSheetId="2" hidden="1">{"'Sheet1'!$L$16"}</definedName>
    <definedName name="___Cty501" hidden="1">{"'Sheet1'!$L$16"}</definedName>
    <definedName name="___d1500" localSheetId="2" hidden="1">{"'Sheet1'!$L$16"}</definedName>
    <definedName name="___d1500" hidden="1">{"'Sheet1'!$L$16"}</definedName>
    <definedName name="___dai1" localSheetId="1">#REF!</definedName>
    <definedName name="___dai1">#REF!</definedName>
    <definedName name="___dai2" localSheetId="1">#REF!</definedName>
    <definedName name="___dai2">#REF!</definedName>
    <definedName name="___dai3" localSheetId="1">#REF!</definedName>
    <definedName name="___dai3">#REF!</definedName>
    <definedName name="___dai4" localSheetId="1">#REF!</definedName>
    <definedName name="___dai4">#REF!</definedName>
    <definedName name="___dai5" localSheetId="1">#REF!</definedName>
    <definedName name="___dai5">#REF!</definedName>
    <definedName name="___dai6" localSheetId="1">#REF!</definedName>
    <definedName name="___dai6">#REF!</definedName>
    <definedName name="___dan1" localSheetId="1">#REF!</definedName>
    <definedName name="___dan1">#REF!</definedName>
    <definedName name="___dan2" localSheetId="1">#REF!</definedName>
    <definedName name="___dan2">#REF!</definedName>
    <definedName name="___ddn400" localSheetId="1">#REF!</definedName>
    <definedName name="___ddn400">#REF!</definedName>
    <definedName name="___ddn600" localSheetId="1">#REF!</definedName>
    <definedName name="___ddn600">#REF!</definedName>
    <definedName name="___deo1" localSheetId="1">#REF!</definedName>
    <definedName name="___deo1">#REF!</definedName>
    <definedName name="___deo10" localSheetId="1">#REF!</definedName>
    <definedName name="___deo10">#REF!</definedName>
    <definedName name="___deo2" localSheetId="1">#REF!</definedName>
    <definedName name="___deo2">#REF!</definedName>
    <definedName name="___deo3" localSheetId="1">#REF!</definedName>
    <definedName name="___deo3">#REF!</definedName>
    <definedName name="___deo4" localSheetId="1">#REF!</definedName>
    <definedName name="___deo4">#REF!</definedName>
    <definedName name="___deo5" localSheetId="1">#REF!</definedName>
    <definedName name="___deo5">#REF!</definedName>
    <definedName name="___deo6" localSheetId="1">#REF!</definedName>
    <definedName name="___deo6">#REF!</definedName>
    <definedName name="___deo7" localSheetId="1">#REF!</definedName>
    <definedName name="___deo7">#REF!</definedName>
    <definedName name="___deo8" localSheetId="1">#REF!</definedName>
    <definedName name="___deo8">#REF!</definedName>
    <definedName name="___deo9" localSheetId="1">#REF!</definedName>
    <definedName name="___deo9">#REF!</definedName>
    <definedName name="___Goi8" localSheetId="0" hidden="1">{"'Sheet1'!$L$16"}</definedName>
    <definedName name="___Goi8" localSheetId="1" hidden="1">{"'Sheet1'!$L$16"}</definedName>
    <definedName name="___Goi8" localSheetId="2" hidden="1">{"'Sheet1'!$L$16"}</definedName>
    <definedName name="___Goi8" hidden="1">{"'Sheet1'!$L$16"}</definedName>
    <definedName name="___gon4" localSheetId="1">#REF!</definedName>
    <definedName name="___gon4">#REF!</definedName>
    <definedName name="___h1" localSheetId="0" hidden="1">{"'Sheet1'!$L$16"}</definedName>
    <definedName name="___h1" localSheetId="1" hidden="1">{"'Sheet1'!$L$16"}</definedName>
    <definedName name="___h1" localSheetId="2" hidden="1">{"'Sheet1'!$L$16"}</definedName>
    <definedName name="___h1" hidden="1">{"'Sheet1'!$L$16"}</definedName>
    <definedName name="___h10" localSheetId="2" hidden="1">{#N/A,#N/A,FALSE,"Chi tiÆt"}</definedName>
    <definedName name="___h10" hidden="1">{#N/A,#N/A,FALSE,"Chi tiÆt"}</definedName>
    <definedName name="___h2" localSheetId="2" hidden="1">{"'Sheet1'!$L$16"}</definedName>
    <definedName name="___h2" hidden="1">{"'Sheet1'!$L$16"}</definedName>
    <definedName name="___h3" localSheetId="2" hidden="1">{"'Sheet1'!$L$16"}</definedName>
    <definedName name="___h3" hidden="1">{"'Sheet1'!$L$16"}</definedName>
    <definedName name="___h5" localSheetId="2" hidden="1">{"'Sheet1'!$L$16"}</definedName>
    <definedName name="___h5" hidden="1">{"'Sheet1'!$L$16"}</definedName>
    <definedName name="___h6" localSheetId="2" hidden="1">{"'Sheet1'!$L$16"}</definedName>
    <definedName name="___h6" hidden="1">{"'Sheet1'!$L$16"}</definedName>
    <definedName name="___h7" localSheetId="2" hidden="1">{"'Sheet1'!$L$16"}</definedName>
    <definedName name="___h7" hidden="1">{"'Sheet1'!$L$16"}</definedName>
    <definedName name="___h8" localSheetId="2" hidden="1">{"'Sheet1'!$L$16"}</definedName>
    <definedName name="___h8" hidden="1">{"'Sheet1'!$L$16"}</definedName>
    <definedName name="___h9" localSheetId="2" hidden="1">{"'Sheet1'!$L$16"}</definedName>
    <definedName name="___h9" hidden="1">{"'Sheet1'!$L$16"}</definedName>
    <definedName name="___hsm2">1.1289</definedName>
    <definedName name="___hu1" localSheetId="0" hidden="1">{"'Sheet1'!$L$16"}</definedName>
    <definedName name="___hu1" localSheetId="1" hidden="1">{"'Sheet1'!$L$16"}</definedName>
    <definedName name="___hu1" localSheetId="2" hidden="1">{"'Sheet1'!$L$16"}</definedName>
    <definedName name="___hu1" hidden="1">{"'Sheet1'!$L$16"}</definedName>
    <definedName name="___hu2" localSheetId="0" hidden="1">{"'Sheet1'!$L$16"}</definedName>
    <definedName name="___hu2" localSheetId="1" hidden="1">{"'Sheet1'!$L$16"}</definedName>
    <definedName name="___hu2" localSheetId="2" hidden="1">{"'Sheet1'!$L$16"}</definedName>
    <definedName name="___hu2" hidden="1">{"'Sheet1'!$L$16"}</definedName>
    <definedName name="___hu5" localSheetId="0" hidden="1">{"'Sheet1'!$L$16"}</definedName>
    <definedName name="___hu5" localSheetId="1" hidden="1">{"'Sheet1'!$L$16"}</definedName>
    <definedName name="___hu5" localSheetId="2" hidden="1">{"'Sheet1'!$L$16"}</definedName>
    <definedName name="___hu5" hidden="1">{"'Sheet1'!$L$16"}</definedName>
    <definedName name="___hu6" localSheetId="0" hidden="1">{"'Sheet1'!$L$16"}</definedName>
    <definedName name="___hu6" localSheetId="1" hidden="1">{"'Sheet1'!$L$16"}</definedName>
    <definedName name="___hu6" localSheetId="2" hidden="1">{"'Sheet1'!$L$16"}</definedName>
    <definedName name="___hu6" hidden="1">{"'Sheet1'!$L$16"}</definedName>
    <definedName name="___isc1">0.035</definedName>
    <definedName name="___isc2">0.02</definedName>
    <definedName name="___isc3">0.054</definedName>
    <definedName name="___KH08" localSheetId="0" hidden="1">{#N/A,#N/A,FALSE,"Chi tiÆt"}</definedName>
    <definedName name="___KH08" localSheetId="1" hidden="1">{#N/A,#N/A,FALSE,"Chi tiÆt"}</definedName>
    <definedName name="___KH08" localSheetId="2" hidden="1">{#N/A,#N/A,FALSE,"Chi tiÆt"}</definedName>
    <definedName name="___KH08" hidden="1">{#N/A,#N/A,FALSE,"Chi tiÆt"}</definedName>
    <definedName name="___km190" localSheetId="1">#REF!</definedName>
    <definedName name="___km190">#REF!</definedName>
    <definedName name="___km191" localSheetId="1">#REF!</definedName>
    <definedName name="___km191">#REF!</definedName>
    <definedName name="___km192" localSheetId="1">#REF!</definedName>
    <definedName name="___km192">#REF!</definedName>
    <definedName name="___Lan1" localSheetId="0" hidden="1">{"'Sheet1'!$L$16"}</definedName>
    <definedName name="___Lan1" localSheetId="1" hidden="1">{"'Sheet1'!$L$16"}</definedName>
    <definedName name="___Lan1" localSheetId="2" hidden="1">{"'Sheet1'!$L$16"}</definedName>
    <definedName name="___Lan1" hidden="1">{"'Sheet1'!$L$16"}</definedName>
    <definedName name="___LAN3" localSheetId="0" hidden="1">{"'Sheet1'!$L$16"}</definedName>
    <definedName name="___LAN3" localSheetId="1" hidden="1">{"'Sheet1'!$L$16"}</definedName>
    <definedName name="___LAN3" localSheetId="2" hidden="1">{"'Sheet1'!$L$16"}</definedName>
    <definedName name="___LAN3" hidden="1">{"'Sheet1'!$L$16"}</definedName>
    <definedName name="___lap1" localSheetId="1">#REF!</definedName>
    <definedName name="___lap1">#REF!</definedName>
    <definedName name="___lap2" localSheetId="1">#REF!</definedName>
    <definedName name="___lap2">#REF!</definedName>
    <definedName name="___lk2" localSheetId="0" hidden="1">{"'Sheet1'!$L$16"}</definedName>
    <definedName name="___lk2" localSheetId="1" hidden="1">{"'Sheet1'!$L$16"}</definedName>
    <definedName name="___lk2" localSheetId="2" hidden="1">{"'Sheet1'!$L$16"}</definedName>
    <definedName name="___lk2" hidden="1">{"'Sheet1'!$L$16"}</definedName>
    <definedName name="___M2" localSheetId="2" hidden="1">{"'Sheet1'!$L$16"}</definedName>
    <definedName name="___M2" hidden="1">{"'Sheet1'!$L$16"}</definedName>
    <definedName name="___M36" localSheetId="0" hidden="1">{"'Sheet1'!$L$16"}</definedName>
    <definedName name="___M36" localSheetId="1" hidden="1">{"'Sheet1'!$L$16"}</definedName>
    <definedName name="___M36" localSheetId="2" hidden="1">{"'Sheet1'!$L$16"}</definedName>
    <definedName name="___M36" hidden="1">{"'Sheet1'!$L$16"}</definedName>
    <definedName name="___m4" localSheetId="2" hidden="1">{"'Sheet1'!$L$16"}</definedName>
    <definedName name="___m4" hidden="1">{"'Sheet1'!$L$16"}</definedName>
    <definedName name="___MAC12" localSheetId="1">#REF!</definedName>
    <definedName name="___MAC12">#REF!</definedName>
    <definedName name="___MAC46" localSheetId="1">#REF!</definedName>
    <definedName name="___MAC46">#REF!</definedName>
    <definedName name="___NET2" localSheetId="1">#REF!</definedName>
    <definedName name="___NET2">#REF!</definedName>
    <definedName name="___NSO2" localSheetId="0" hidden="1">{"'Sheet1'!$L$16"}</definedName>
    <definedName name="___NSO2" localSheetId="1" hidden="1">{"'Sheet1'!$L$16"}</definedName>
    <definedName name="___NSO2" localSheetId="2" hidden="1">{"'Sheet1'!$L$16"}</definedName>
    <definedName name="___NSO2" hidden="1">{"'Sheet1'!$L$16"}</definedName>
    <definedName name="___PA3" localSheetId="0" hidden="1">{"'Sheet1'!$L$16"}</definedName>
    <definedName name="___PA3" localSheetId="1" hidden="1">{"'Sheet1'!$L$16"}</definedName>
    <definedName name="___PA3" localSheetId="2" hidden="1">{"'Sheet1'!$L$16"}</definedName>
    <definedName name="___PA3" hidden="1">{"'Sheet1'!$L$16"}</definedName>
    <definedName name="___phi10" localSheetId="1">#REF!</definedName>
    <definedName name="___phi10">#REF!</definedName>
    <definedName name="___phi12" localSheetId="1">#REF!</definedName>
    <definedName name="___phi12">#REF!</definedName>
    <definedName name="___phi14" localSheetId="1">#REF!</definedName>
    <definedName name="___phi14">#REF!</definedName>
    <definedName name="___phi16" localSheetId="1">#REF!</definedName>
    <definedName name="___phi16">#REF!</definedName>
    <definedName name="___phi18" localSheetId="1">#REF!</definedName>
    <definedName name="___phi18">#REF!</definedName>
    <definedName name="___phi20" localSheetId="1">#REF!</definedName>
    <definedName name="___phi20">#REF!</definedName>
    <definedName name="___phi22" localSheetId="1">#REF!</definedName>
    <definedName name="___phi22">#REF!</definedName>
    <definedName name="___phi25" localSheetId="1">#REF!</definedName>
    <definedName name="___phi25">#REF!</definedName>
    <definedName name="___phi28" localSheetId="1">#REF!</definedName>
    <definedName name="___phi28">#REF!</definedName>
    <definedName name="___phi6" localSheetId="1">#REF!</definedName>
    <definedName name="___phi6">#REF!</definedName>
    <definedName name="___phi8" localSheetId="1">#REF!</definedName>
    <definedName name="___phi8">#REF!</definedName>
    <definedName name="___phu2" localSheetId="1" hidden="1">{"'Sheet1'!$L$16"}</definedName>
    <definedName name="___phu2" localSheetId="2" hidden="1">{"'Sheet1'!$L$16"}</definedName>
    <definedName name="___phu2" hidden="1">{"'Sheet1'!$L$16"}</definedName>
    <definedName name="___Pl2" localSheetId="0" hidden="1">{"'Sheet1'!$L$16"}</definedName>
    <definedName name="___Pl2" localSheetId="1" hidden="1">{"'Sheet1'!$L$16"}</definedName>
    <definedName name="___Pl2" localSheetId="2" hidden="1">{"'Sheet1'!$L$16"}</definedName>
    <definedName name="___Pl2" hidden="1">{"'Sheet1'!$L$16"}</definedName>
    <definedName name="___PL3" localSheetId="1" hidden="1">#REF!</definedName>
    <definedName name="___PL3" hidden="1">#REF!</definedName>
    <definedName name="___sat16" localSheetId="1">#REF!</definedName>
    <definedName name="___sat16">#REF!</definedName>
    <definedName name="___sat20" localSheetId="1">#REF!</definedName>
    <definedName name="___sat20">#REF!</definedName>
    <definedName name="___sc1" localSheetId="1">#REF!</definedName>
    <definedName name="___sc1">#REF!</definedName>
    <definedName name="___SC2" localSheetId="1">#REF!</definedName>
    <definedName name="___SC2">#REF!</definedName>
    <definedName name="___sc3" localSheetId="1">#REF!</definedName>
    <definedName name="___sc3">#REF!</definedName>
    <definedName name="___slg1" localSheetId="1">#REF!</definedName>
    <definedName name="___slg1">#REF!</definedName>
    <definedName name="___slg2" localSheetId="1">#REF!</definedName>
    <definedName name="___slg2">#REF!</definedName>
    <definedName name="___slg3" localSheetId="1">#REF!</definedName>
    <definedName name="___slg3">#REF!</definedName>
    <definedName name="___slg4" localSheetId="1">#REF!</definedName>
    <definedName name="___slg4">#REF!</definedName>
    <definedName name="___slg5" localSheetId="1">#REF!</definedName>
    <definedName name="___slg5">#REF!</definedName>
    <definedName name="___slg6" localSheetId="1">#REF!</definedName>
    <definedName name="___slg6">#REF!</definedName>
    <definedName name="___SOC10">0.3456</definedName>
    <definedName name="___SOC8">0.2827</definedName>
    <definedName name="___Sta1">531.877</definedName>
    <definedName name="___Sta2">561.952</definedName>
    <definedName name="___Sta3">712.202</definedName>
    <definedName name="___Sta4">762.202</definedName>
    <definedName name="___TL1" localSheetId="1">#REF!</definedName>
    <definedName name="___TL1">#REF!</definedName>
    <definedName name="___TL2" localSheetId="1">#REF!</definedName>
    <definedName name="___TL2">#REF!</definedName>
    <definedName name="___TLA120" localSheetId="1">#REF!</definedName>
    <definedName name="___TLA120">#REF!</definedName>
    <definedName name="___TLA35" localSheetId="1">#REF!</definedName>
    <definedName name="___TLA35">#REF!</definedName>
    <definedName name="___TLA50" localSheetId="1">#REF!</definedName>
    <definedName name="___TLA50">#REF!</definedName>
    <definedName name="___TLA70" localSheetId="1">#REF!</definedName>
    <definedName name="___TLA70">#REF!</definedName>
    <definedName name="___TLA95" localSheetId="1">#REF!</definedName>
    <definedName name="___TLA95">#REF!</definedName>
    <definedName name="___Tru21" localSheetId="0" hidden="1">{"'Sheet1'!$L$16"}</definedName>
    <definedName name="___Tru21" localSheetId="1" hidden="1">{"'Sheet1'!$L$16"}</definedName>
    <definedName name="___Tru21" localSheetId="2" hidden="1">{"'Sheet1'!$L$16"}</definedName>
    <definedName name="___Tru21" hidden="1">{"'Sheet1'!$L$16"}</definedName>
    <definedName name="___tt3" localSheetId="0" hidden="1">{"'Sheet1'!$L$16"}</definedName>
    <definedName name="___tt3" localSheetId="1" hidden="1">{"'Sheet1'!$L$16"}</definedName>
    <definedName name="___tt3" localSheetId="2" hidden="1">{"'Sheet1'!$L$16"}</definedName>
    <definedName name="___tt3" hidden="1">{"'Sheet1'!$L$16"}</definedName>
    <definedName name="___TT31" localSheetId="0" hidden="1">{"'Sheet1'!$L$16"}</definedName>
    <definedName name="___TT31" localSheetId="1" hidden="1">{"'Sheet1'!$L$16"}</definedName>
    <definedName name="___TT31" localSheetId="2" hidden="1">{"'Sheet1'!$L$16"}</definedName>
    <definedName name="___TT31" hidden="1">{"'Sheet1'!$L$16"}</definedName>
    <definedName name="___vl2" localSheetId="0" hidden="1">{"'Sheet1'!$L$16"}</definedName>
    <definedName name="___vl2" localSheetId="1" hidden="1">{"'Sheet1'!$L$16"}</definedName>
    <definedName name="___vl2" localSheetId="2" hidden="1">{"'Sheet1'!$L$16"}</definedName>
    <definedName name="___vl2" hidden="1">{"'Sheet1'!$L$16"}</definedName>
    <definedName name="___VLP2" localSheetId="2" hidden="1">{"'Sheet1'!$L$16"}</definedName>
    <definedName name="___VLP2" hidden="1">{"'Sheet1'!$L$16"}</definedName>
    <definedName name="___xl150" localSheetId="1">#REF!</definedName>
    <definedName name="___xl150">#REF!</definedName>
    <definedName name="___xlfn.BAHTTEXT" hidden="1">#NAME?</definedName>
    <definedName name="__a1" localSheetId="0" hidden="1">{"'Sheet1'!$L$16"}</definedName>
    <definedName name="__a1" localSheetId="1" hidden="1">{"'Sheet1'!$L$16"}</definedName>
    <definedName name="__a1" localSheetId="2" hidden="1">{"'Sheet1'!$L$16"}</definedName>
    <definedName name="__a1" hidden="1">{"'Sheet1'!$L$16"}</definedName>
    <definedName name="__a129" localSheetId="0" hidden="1">{"Offgrid",#N/A,FALSE,"OFFGRID";"Region",#N/A,FALSE,"REGION";"Offgrid -2",#N/A,FALSE,"OFFGRID";"WTP",#N/A,FALSE,"WTP";"WTP -2",#N/A,FALSE,"WTP";"Project",#N/A,FALSE,"PROJECT";"Summary -2",#N/A,FALSE,"SUMMARY"}</definedName>
    <definedName name="__a129" localSheetId="1" hidden="1">{"Offgrid",#N/A,FALSE,"OFFGRID";"Region",#N/A,FALSE,"REGION";"Offgrid -2",#N/A,FALSE,"OFFGRID";"WTP",#N/A,FALSE,"WTP";"WTP -2",#N/A,FALSE,"WTP";"Project",#N/A,FALSE,"PROJECT";"Summary -2",#N/A,FALSE,"SUMMARY"}</definedName>
    <definedName name="__a129" localSheetId="2" hidden="1">{"Offgrid",#N/A,FALSE,"OFFGRID";"Region",#N/A,FALSE,"REGION";"Offgrid -2",#N/A,FALSE,"OFFGRID";"WTP",#N/A,FALSE,"WTP";"WTP -2",#N/A,FALSE,"WTP";"Project",#N/A,FALSE,"PROJECT";"Summary -2",#N/A,FALSE,"SUMMARY"}</definedName>
    <definedName name="__a129" hidden="1">{"Offgrid",#N/A,FALSE,"OFFGRID";"Region",#N/A,FALSE,"REGION";"Offgrid -2",#N/A,FALSE,"OFFGRID";"WTP",#N/A,FALSE,"WTP";"WTP -2",#N/A,FALSE,"WTP";"Project",#N/A,FALSE,"PROJECT";"Summary -2",#N/A,FALSE,"SUMMARY"}</definedName>
    <definedName name="__a130" localSheetId="0" hidden="1">{"Offgrid",#N/A,FALSE,"OFFGRID";"Region",#N/A,FALSE,"REGION";"Offgrid -2",#N/A,FALSE,"OFFGRID";"WTP",#N/A,FALSE,"WTP";"WTP -2",#N/A,FALSE,"WTP";"Project",#N/A,FALSE,"PROJECT";"Summary -2",#N/A,FALSE,"SUMMARY"}</definedName>
    <definedName name="__a130" localSheetId="1" hidden="1">{"Offgrid",#N/A,FALSE,"OFFGRID";"Region",#N/A,FALSE,"REGION";"Offgrid -2",#N/A,FALSE,"OFFGRID";"WTP",#N/A,FALSE,"WTP";"WTP -2",#N/A,FALSE,"WTP";"Project",#N/A,FALSE,"PROJECT";"Summary -2",#N/A,FALSE,"SUMMARY"}</definedName>
    <definedName name="__a130" localSheetId="2"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tn1" localSheetId="1">#REF!</definedName>
    <definedName name="__atn1">#REF!</definedName>
    <definedName name="__atn10" localSheetId="1">#REF!</definedName>
    <definedName name="__atn10">#REF!</definedName>
    <definedName name="__atn2" localSheetId="1">#REF!</definedName>
    <definedName name="__atn2">#REF!</definedName>
    <definedName name="__atn3" localSheetId="1">#REF!</definedName>
    <definedName name="__atn3">#REF!</definedName>
    <definedName name="__atn4" localSheetId="1">#REF!</definedName>
    <definedName name="__atn4">#REF!</definedName>
    <definedName name="__atn5" localSheetId="1">#REF!</definedName>
    <definedName name="__atn5">#REF!</definedName>
    <definedName name="__atn6" localSheetId="1">#REF!</definedName>
    <definedName name="__atn6">#REF!</definedName>
    <definedName name="__atn7" localSheetId="1">#REF!</definedName>
    <definedName name="__atn7">#REF!</definedName>
    <definedName name="__atn8" localSheetId="1">#REF!</definedName>
    <definedName name="__atn8">#REF!</definedName>
    <definedName name="__atn9" localSheetId="1">#REF!</definedName>
    <definedName name="__atn9">#REF!</definedName>
    <definedName name="__B1" localSheetId="0" hidden="1">{"'Sheet1'!$L$16"}</definedName>
    <definedName name="__B1" localSheetId="1" hidden="1">{"'Sheet1'!$L$16"}</definedName>
    <definedName name="__B1" localSheetId="2" hidden="1">{"'Sheet1'!$L$16"}</definedName>
    <definedName name="__B1" hidden="1">{"'Sheet1'!$L$16"}</definedName>
    <definedName name="__bac3">#N/A</definedName>
    <definedName name="__ban1" localSheetId="1">#REF!</definedName>
    <definedName name="__ban1">#REF!</definedName>
    <definedName name="__ban2" localSheetId="0" hidden="1">{"'Sheet1'!$L$16"}</definedName>
    <definedName name="__ban2" localSheetId="1" hidden="1">{"'Sheet1'!$L$16"}</definedName>
    <definedName name="__ban2" localSheetId="2" hidden="1">{"'Sheet1'!$L$16"}</definedName>
    <definedName name="__ban2" hidden="1">{"'Sheet1'!$L$16"}</definedName>
    <definedName name="__bat1" localSheetId="1">#REF!</definedName>
    <definedName name="__bat1">#REF!</definedName>
    <definedName name="__boi1" localSheetId="1">#REF!</definedName>
    <definedName name="__boi1">#REF!</definedName>
    <definedName name="__boi2" localSheetId="1">#REF!</definedName>
    <definedName name="__boi2">#REF!</definedName>
    <definedName name="__boi3" localSheetId="1">#REF!</definedName>
    <definedName name="__boi3">#REF!</definedName>
    <definedName name="__boi4" localSheetId="1">#REF!</definedName>
    <definedName name="__boi4">#REF!</definedName>
    <definedName name="__btc20" localSheetId="1">#REF!</definedName>
    <definedName name="__btc20">#REF!</definedName>
    <definedName name="__btc30" localSheetId="1">#REF!</definedName>
    <definedName name="__btc30">#REF!</definedName>
    <definedName name="__btc35" localSheetId="1">#REF!</definedName>
    <definedName name="__btc35">#REF!</definedName>
    <definedName name="__btm10" localSheetId="1">#REF!</definedName>
    <definedName name="__btm10">#REF!</definedName>
    <definedName name="__btm100" localSheetId="1">#REF!</definedName>
    <definedName name="__btm100">#REF!</definedName>
    <definedName name="__BTM150" localSheetId="1">#REF!</definedName>
    <definedName name="__BTM150">#REF!</definedName>
    <definedName name="__BTM200" localSheetId="1">#REF!</definedName>
    <definedName name="__BTM200">#REF!</definedName>
    <definedName name="__BTM250" localSheetId="1">#REF!</definedName>
    <definedName name="__BTM250">#REF!</definedName>
    <definedName name="__btm300" localSheetId="1">#REF!</definedName>
    <definedName name="__btM300">#REF!</definedName>
    <definedName name="__BTM50" localSheetId="1">#REF!</definedName>
    <definedName name="__BTM50">#REF!</definedName>
    <definedName name="__bua25" localSheetId="1">#REF!</definedName>
    <definedName name="__bua25">#REF!</definedName>
    <definedName name="__but1" localSheetId="1">#REF!</definedName>
    <definedName name="__but1">#REF!</definedName>
    <definedName name="__but11" localSheetId="1">#REF!</definedName>
    <definedName name="__but11">#REF!</definedName>
    <definedName name="__but2" localSheetId="1">#REF!</definedName>
    <definedName name="__but2">#REF!</definedName>
    <definedName name="__but22" localSheetId="1">#REF!</definedName>
    <definedName name="__but22">#REF!</definedName>
    <definedName name="__but3" localSheetId="1">#REF!</definedName>
    <definedName name="__but3">#REF!</definedName>
    <definedName name="__but33" localSheetId="1">#REF!</definedName>
    <definedName name="__but33">#REF!</definedName>
    <definedName name="__but4" localSheetId="1">#REF!</definedName>
    <definedName name="__but4">#REF!</definedName>
    <definedName name="__but44" localSheetId="1">#REF!</definedName>
    <definedName name="__but44">#REF!</definedName>
    <definedName name="__but5" localSheetId="1">#REF!</definedName>
    <definedName name="__but5">#REF!</definedName>
    <definedName name="__but55" localSheetId="1">#REF!</definedName>
    <definedName name="__but55">#REF!</definedName>
    <definedName name="__but6" localSheetId="1">#REF!</definedName>
    <definedName name="__but6">#REF!</definedName>
    <definedName name="__but66" localSheetId="1">#REF!</definedName>
    <definedName name="__but66">#REF!</definedName>
    <definedName name="__Can2" localSheetId="1">#REF!</definedName>
    <definedName name="__Can2">#REF!</definedName>
    <definedName name="__cao1" localSheetId="1">#REF!</definedName>
    <definedName name="__cao1">#REF!</definedName>
    <definedName name="__cao2" localSheetId="1">#REF!</definedName>
    <definedName name="__cao2">#REF!</definedName>
    <definedName name="__cao3" localSheetId="1">#REF!</definedName>
    <definedName name="__cao3">#REF!</definedName>
    <definedName name="__cao4" localSheetId="1">#REF!</definedName>
    <definedName name="__cao4">#REF!</definedName>
    <definedName name="__cao5" localSheetId="1">#REF!</definedName>
    <definedName name="__cao5">#REF!</definedName>
    <definedName name="__cao6" localSheetId="1">#REF!</definedName>
    <definedName name="__cao6">#REF!</definedName>
    <definedName name="__cat2" localSheetId="1">#REF!</definedName>
    <definedName name="__cat2">#REF!</definedName>
    <definedName name="__cat3" localSheetId="1">#REF!</definedName>
    <definedName name="__cat3">#REF!</definedName>
    <definedName name="__cat4" localSheetId="1">#REF!</definedName>
    <definedName name="__cat4">#REF!</definedName>
    <definedName name="__cat5" localSheetId="1">#REF!</definedName>
    <definedName name="__cat5">#REF!</definedName>
    <definedName name="__cau10" localSheetId="1">#REF!</definedName>
    <definedName name="__cau10">#REF!</definedName>
    <definedName name="__cau16" localSheetId="1">#REF!</definedName>
    <definedName name="__cau16">#REF!</definedName>
    <definedName name="__cau25" localSheetId="1">#REF!</definedName>
    <definedName name="__cau25">#REF!</definedName>
    <definedName name="__cau40" localSheetId="1">#REF!</definedName>
    <definedName name="__cau40">#REF!</definedName>
    <definedName name="__cau5" localSheetId="1">#REF!</definedName>
    <definedName name="__cau5">#REF!</definedName>
    <definedName name="__cau50" localSheetId="1">#REF!</definedName>
    <definedName name="__cau50">#REF!</definedName>
    <definedName name="__cep1" localSheetId="0" hidden="1">{"'Sheet1'!$L$16"}</definedName>
    <definedName name="__cep1" localSheetId="1" hidden="1">{"'Sheet1'!$L$16"}</definedName>
    <definedName name="__cep1" localSheetId="2" hidden="1">{"'Sheet1'!$L$16"}</definedName>
    <definedName name="__cep1" hidden="1">{"'Sheet1'!$L$16"}</definedName>
    <definedName name="__ckn12" localSheetId="1">#REF!</definedName>
    <definedName name="__ckn12">#REF!</definedName>
    <definedName name="__CNA50" localSheetId="1">#REF!</definedName>
    <definedName name="__CNA50">#REF!</definedName>
    <definedName name="__Coc39" localSheetId="0" hidden="1">{"'Sheet1'!$L$16"}</definedName>
    <definedName name="__Coc39" localSheetId="1" hidden="1">{"'Sheet1'!$L$16"}</definedName>
    <definedName name="__Coc39" localSheetId="2" hidden="1">{"'Sheet1'!$L$16"}</definedName>
    <definedName name="__Coc39" hidden="1">{"'Sheet1'!$L$16"}</definedName>
    <definedName name="__CON1" localSheetId="1">#REF!</definedName>
    <definedName name="__CON1">#REF!</definedName>
    <definedName name="__CON2" localSheetId="1">#REF!</definedName>
    <definedName name="__CON2">#REF!</definedName>
    <definedName name="__cpd1" localSheetId="1">#REF!</definedName>
    <definedName name="__cpd1">#REF!</definedName>
    <definedName name="__cpd2" localSheetId="1">#REF!</definedName>
    <definedName name="__cpd2">#REF!</definedName>
    <definedName name="__ct456789" localSheetId="1">IF(#REF!="","",#REF!*#REF!)</definedName>
    <definedName name="__ct456789">IF(#REF!="","",#REF!*#REF!)</definedName>
    <definedName name="__Cty501" localSheetId="2" hidden="1">{"'Sheet1'!$L$16"}</definedName>
    <definedName name="__Cty501" hidden="1">{"'Sheet1'!$L$16"}</definedName>
    <definedName name="__CVC1" localSheetId="1">#REF!</definedName>
    <definedName name="__CVC1">#REF!</definedName>
    <definedName name="__d1500" localSheetId="2" hidden="1">{"'Sheet1'!$L$16"}</definedName>
    <definedName name="__d1500" hidden="1">{"'Sheet1'!$L$16"}</definedName>
    <definedName name="__D2">#N/A</definedName>
    <definedName name="__dai1" localSheetId="1">#REF!</definedName>
    <definedName name="__dai1">#REF!</definedName>
    <definedName name="__dai2" localSheetId="1">#REF!</definedName>
    <definedName name="__dai2">#REF!</definedName>
    <definedName name="__dai3" localSheetId="1">#REF!</definedName>
    <definedName name="__dai3">#REF!</definedName>
    <definedName name="__dai4" localSheetId="1">#REF!</definedName>
    <definedName name="__dai4">#REF!</definedName>
    <definedName name="__dai5" localSheetId="1">#REF!</definedName>
    <definedName name="__dai5">#REF!</definedName>
    <definedName name="__dai6" localSheetId="1">#REF!</definedName>
    <definedName name="__dai6">#REF!</definedName>
    <definedName name="__dam18" localSheetId="1">#REF!</definedName>
    <definedName name="__dam18">#REF!</definedName>
    <definedName name="__dan1" localSheetId="1">#REF!</definedName>
    <definedName name="__dan1">#REF!</definedName>
    <definedName name="__dan2" localSheetId="1">#REF!</definedName>
    <definedName name="__dan2">#REF!</definedName>
    <definedName name="__dao1" localSheetId="1">#REF!</definedName>
    <definedName name="__dao1">#REF!</definedName>
    <definedName name="__dbu1" localSheetId="1">#REF!</definedName>
    <definedName name="__dbu1">#REF!</definedName>
    <definedName name="__dbu2" localSheetId="1">#REF!</definedName>
    <definedName name="__dbu2">#REF!</definedName>
    <definedName name="__ddn400" localSheetId="1">#REF!</definedName>
    <definedName name="__ddn400">#REF!</definedName>
    <definedName name="__ddn600" localSheetId="1">#REF!</definedName>
    <definedName name="__ddn600">#REF!</definedName>
    <definedName name="__deo1" localSheetId="1">#REF!</definedName>
    <definedName name="__deo1">#REF!</definedName>
    <definedName name="__deo10" localSheetId="1">#REF!</definedName>
    <definedName name="__deo10">#REF!</definedName>
    <definedName name="__deo2" localSheetId="1">#REF!</definedName>
    <definedName name="__deo2">#REF!</definedName>
    <definedName name="__deo3" localSheetId="1">#REF!</definedName>
    <definedName name="__deo3">#REF!</definedName>
    <definedName name="__deo4" localSheetId="1">#REF!</definedName>
    <definedName name="__deo4">#REF!</definedName>
    <definedName name="__deo5" localSheetId="1">#REF!</definedName>
    <definedName name="__deo5">#REF!</definedName>
    <definedName name="__deo6" localSheetId="1">#REF!</definedName>
    <definedName name="__deo6">#REF!</definedName>
    <definedName name="__deo7" localSheetId="1">#REF!</definedName>
    <definedName name="__deo7">#REF!</definedName>
    <definedName name="__deo8" localSheetId="1">#REF!</definedName>
    <definedName name="__deo8">#REF!</definedName>
    <definedName name="__deo9" localSheetId="1">#REF!</definedName>
    <definedName name="__deo9">#REF!</definedName>
    <definedName name="__DT12" localSheetId="2" hidden="1">{"'Sheet1'!$L$16"}</definedName>
    <definedName name="__DT12" hidden="1">{"'Sheet1'!$L$16"}</definedName>
    <definedName name="__E99999" localSheetId="1">#REF!</definedName>
    <definedName name="__E99999">#REF!</definedName>
    <definedName name="__ech2" localSheetId="1">#REF!</definedName>
    <definedName name="__ech2">#REF!</definedName>
    <definedName name="__FIL2" localSheetId="1">#REF!</definedName>
    <definedName name="__FIL2">#REF!</definedName>
    <definedName name="__gis150" localSheetId="1">#REF!</definedName>
    <definedName name="__gis150">#REF!</definedName>
    <definedName name="__Goi8" localSheetId="0" hidden="1">{"'Sheet1'!$L$16"}</definedName>
    <definedName name="__Goi8" localSheetId="1" hidden="1">{"'Sheet1'!$L$16"}</definedName>
    <definedName name="__Goi8" localSheetId="2" hidden="1">{"'Sheet1'!$L$16"}</definedName>
    <definedName name="__Goi8" hidden="1">{"'Sheet1'!$L$16"}</definedName>
    <definedName name="__gon4" localSheetId="1">#REF!</definedName>
    <definedName name="__gon4">#REF!</definedName>
    <definedName name="__h1" localSheetId="0" hidden="1">{"'Sheet1'!$L$16"}</definedName>
    <definedName name="__h1" localSheetId="1" hidden="1">{"'Sheet1'!$L$16"}</definedName>
    <definedName name="__h1" localSheetId="2" hidden="1">{"'Sheet1'!$L$16"}</definedName>
    <definedName name="__h1" hidden="1">{"'Sheet1'!$L$16"}</definedName>
    <definedName name="__h10" localSheetId="2" hidden="1">{#N/A,#N/A,FALSE,"Chi tiÆt"}</definedName>
    <definedName name="__h10" hidden="1">{#N/A,#N/A,FALSE,"Chi tiÆt"}</definedName>
    <definedName name="__h2" localSheetId="2" hidden="1">{"'Sheet1'!$L$16"}</definedName>
    <definedName name="__h2" hidden="1">{"'Sheet1'!$L$16"}</definedName>
    <definedName name="__h3" localSheetId="2" hidden="1">{"'Sheet1'!$L$16"}</definedName>
    <definedName name="__h3" hidden="1">{"'Sheet1'!$L$16"}</definedName>
    <definedName name="__h5" localSheetId="2" hidden="1">{"'Sheet1'!$L$16"}</definedName>
    <definedName name="__h5" hidden="1">{"'Sheet1'!$L$16"}</definedName>
    <definedName name="__H500866" localSheetId="1">#REF!</definedName>
    <definedName name="__H500866">#REF!</definedName>
    <definedName name="__h6" localSheetId="2" hidden="1">{"'Sheet1'!$L$16"}</definedName>
    <definedName name="__h6" hidden="1">{"'Sheet1'!$L$16"}</definedName>
    <definedName name="__h7" localSheetId="2" hidden="1">{"'Sheet1'!$L$16"}</definedName>
    <definedName name="__h7" hidden="1">{"'Sheet1'!$L$16"}</definedName>
    <definedName name="__h8" localSheetId="2" hidden="1">{"'Sheet1'!$L$16"}</definedName>
    <definedName name="__h8" hidden="1">{"'Sheet1'!$L$16"}</definedName>
    <definedName name="__h9" localSheetId="2" hidden="1">{"'Sheet1'!$L$16"}</definedName>
    <definedName name="__h9" hidden="1">{"'Sheet1'!$L$16"}</definedName>
    <definedName name="__han23" localSheetId="1">#REF!</definedName>
    <definedName name="__han23">#REF!</definedName>
    <definedName name="__hau1" localSheetId="1">#REF!</definedName>
    <definedName name="__hau1">#REF!</definedName>
    <definedName name="__hau12" localSheetId="1">#REF!</definedName>
    <definedName name="__hau12">#REF!</definedName>
    <definedName name="__hau2" localSheetId="1">#REF!</definedName>
    <definedName name="__hau2">#REF!</definedName>
    <definedName name="__hom2" localSheetId="1">#REF!</definedName>
    <definedName name="__hom2">#REF!</definedName>
    <definedName name="__hsm2">1.1289</definedName>
    <definedName name="__hso2" localSheetId="1">#REF!</definedName>
    <definedName name="__hso2">#REF!</definedName>
    <definedName name="__hu1" localSheetId="0" hidden="1">{"'Sheet1'!$L$16"}</definedName>
    <definedName name="__hu1" localSheetId="1" hidden="1">{"'Sheet1'!$L$16"}</definedName>
    <definedName name="__hu1" localSheetId="2" hidden="1">{"'Sheet1'!$L$16"}</definedName>
    <definedName name="__hu1" hidden="1">{"'Sheet1'!$L$16"}</definedName>
    <definedName name="__hu2" localSheetId="0" hidden="1">{"'Sheet1'!$L$16"}</definedName>
    <definedName name="__hu2" localSheetId="1" hidden="1">{"'Sheet1'!$L$16"}</definedName>
    <definedName name="__hu2" localSheetId="2" hidden="1">{"'Sheet1'!$L$16"}</definedName>
    <definedName name="__hu2" hidden="1">{"'Sheet1'!$L$16"}</definedName>
    <definedName name="__hu5" localSheetId="0" hidden="1">{"'Sheet1'!$L$16"}</definedName>
    <definedName name="__hu5" localSheetId="1" hidden="1">{"'Sheet1'!$L$16"}</definedName>
    <definedName name="__hu5" localSheetId="2" hidden="1">{"'Sheet1'!$L$16"}</definedName>
    <definedName name="__hu5" hidden="1">{"'Sheet1'!$L$16"}</definedName>
    <definedName name="__hu6" localSheetId="0" hidden="1">{"'Sheet1'!$L$16"}</definedName>
    <definedName name="__hu6" localSheetId="1" hidden="1">{"'Sheet1'!$L$16"}</definedName>
    <definedName name="__hu6" localSheetId="2" hidden="1">{"'Sheet1'!$L$16"}</definedName>
    <definedName name="__hu6" hidden="1">{"'Sheet1'!$L$16"}</definedName>
    <definedName name="__hvk1" localSheetId="1">#REF!</definedName>
    <definedName name="__hvk1">#REF!</definedName>
    <definedName name="__hvk2" localSheetId="1">#REF!</definedName>
    <definedName name="__hvk2">#REF!</definedName>
    <definedName name="__hvk3" localSheetId="1">#REF!</definedName>
    <definedName name="__hvk3">#REF!</definedName>
    <definedName name="__IntlFixup" hidden="1">TRUE</definedName>
    <definedName name="__IntlFixupTable" localSheetId="1" hidden="1">#REF!</definedName>
    <definedName name="__IntlFixupTable" hidden="1">#REF!</definedName>
    <definedName name="__isc1">0.035</definedName>
    <definedName name="__isc2">0.02</definedName>
    <definedName name="__isc3">0.054</definedName>
    <definedName name="__JK4" localSheetId="1">#REF!</definedName>
    <definedName name="__JK4">#REF!</definedName>
    <definedName name="__KH08" localSheetId="0" hidden="1">{#N/A,#N/A,FALSE,"Chi tiÆt"}</definedName>
    <definedName name="__KH08" localSheetId="1" hidden="1">{#N/A,#N/A,FALSE,"Chi tiÆt"}</definedName>
    <definedName name="__KH08" localSheetId="2" hidden="1">{#N/A,#N/A,FALSE,"Chi tiÆt"}</definedName>
    <definedName name="__KH08" hidden="1">{#N/A,#N/A,FALSE,"Chi tiÆt"}</definedName>
    <definedName name="__kl1" localSheetId="1">#REF!</definedName>
    <definedName name="__kl1">#REF!</definedName>
    <definedName name="__KL2" localSheetId="1">#REF!</definedName>
    <definedName name="__KL2">#REF!</definedName>
    <definedName name="__KL3" localSheetId="1">#REF!</definedName>
    <definedName name="__KL3">#REF!</definedName>
    <definedName name="__KL4" localSheetId="1">#REF!</definedName>
    <definedName name="__KL4">#REF!</definedName>
    <definedName name="__KL5" localSheetId="1">#REF!</definedName>
    <definedName name="__KL5">#REF!</definedName>
    <definedName name="__KL6" localSheetId="1">#REF!</definedName>
    <definedName name="__KL6">#REF!</definedName>
    <definedName name="__KL7" localSheetId="1">#REF!</definedName>
    <definedName name="__KL7">#REF!</definedName>
    <definedName name="__KM188" localSheetId="1">#REF!</definedName>
    <definedName name="__KM188">#REF!</definedName>
    <definedName name="__km189" localSheetId="1">#REF!</definedName>
    <definedName name="__km189">#REF!</definedName>
    <definedName name="__km190" localSheetId="1">#REF!</definedName>
    <definedName name="__km190">#REF!</definedName>
    <definedName name="__km191" localSheetId="1">#REF!</definedName>
    <definedName name="__km191">#REF!</definedName>
    <definedName name="__km192" localSheetId="1">#REF!</definedName>
    <definedName name="__km192">#REF!</definedName>
    <definedName name="__km193" localSheetId="1">#REF!</definedName>
    <definedName name="__km193">#REF!</definedName>
    <definedName name="__km194" localSheetId="1">#REF!</definedName>
    <definedName name="__km194">#REF!</definedName>
    <definedName name="__km195" localSheetId="1">#REF!</definedName>
    <definedName name="__km195">#REF!</definedName>
    <definedName name="__km196" localSheetId="1">#REF!</definedName>
    <definedName name="__km196">#REF!</definedName>
    <definedName name="__km197" localSheetId="1">#REF!</definedName>
    <definedName name="__km197">#REF!</definedName>
    <definedName name="__km198" localSheetId="1">#REF!</definedName>
    <definedName name="__km198">#REF!</definedName>
    <definedName name="__kn12" localSheetId="1">#REF!</definedName>
    <definedName name="__kn12">#REF!</definedName>
    <definedName name="__Lan1" localSheetId="0" hidden="1">{"'Sheet1'!$L$16"}</definedName>
    <definedName name="__Lan1" localSheetId="1" hidden="1">{"'Sheet1'!$L$16"}</definedName>
    <definedName name="__Lan1" localSheetId="2" hidden="1">{"'Sheet1'!$L$16"}</definedName>
    <definedName name="__Lan1" hidden="1">{"'Sheet1'!$L$16"}</definedName>
    <definedName name="__LAN3" localSheetId="0" hidden="1">{"'Sheet1'!$L$16"}</definedName>
    <definedName name="__LAN3" localSheetId="1" hidden="1">{"'Sheet1'!$L$16"}</definedName>
    <definedName name="__LAN3" localSheetId="2" hidden="1">{"'Sheet1'!$L$16"}</definedName>
    <definedName name="__LAN3" hidden="1">{"'Sheet1'!$L$16"}</definedName>
    <definedName name="__lap1" localSheetId="1">#REF!</definedName>
    <definedName name="__lap1">#REF!</definedName>
    <definedName name="__lap2" localSheetId="1">#REF!</definedName>
    <definedName name="__lap2">#REF!</definedName>
    <definedName name="__lk2" localSheetId="0" hidden="1">{"'Sheet1'!$L$16"}</definedName>
    <definedName name="__lk2" localSheetId="1" hidden="1">{"'Sheet1'!$L$16"}</definedName>
    <definedName name="__lk2" localSheetId="2" hidden="1">{"'Sheet1'!$L$16"}</definedName>
    <definedName name="__lk2" hidden="1">{"'Sheet1'!$L$16"}</definedName>
    <definedName name="__lop16" localSheetId="1">#REF!</definedName>
    <definedName name="__lop16">#REF!</definedName>
    <definedName name="__lop25" localSheetId="1">#REF!</definedName>
    <definedName name="__lop25">#REF!</definedName>
    <definedName name="__lop9" localSheetId="1">#REF!</definedName>
    <definedName name="__lop9">#REF!</definedName>
    <definedName name="__lu13" localSheetId="1">#REF!</definedName>
    <definedName name="__lu13">#REF!</definedName>
    <definedName name="__lu85" localSheetId="1">#REF!</definedName>
    <definedName name="__lu85">#REF!</definedName>
    <definedName name="__M2" localSheetId="2" hidden="1">{"'Sheet1'!$L$16"}</definedName>
    <definedName name="__M2" hidden="1">{"'Sheet1'!$L$16"}</definedName>
    <definedName name="__M36" localSheetId="0" hidden="1">{"'Sheet1'!$L$16"}</definedName>
    <definedName name="__M36" localSheetId="1" hidden="1">{"'Sheet1'!$L$16"}</definedName>
    <definedName name="__M36" localSheetId="2" hidden="1">{"'Sheet1'!$L$16"}</definedName>
    <definedName name="__M36" hidden="1">{"'Sheet1'!$L$16"}</definedName>
    <definedName name="__m4" localSheetId="2" hidden="1">{"'Sheet1'!$L$16"}</definedName>
    <definedName name="__m4" hidden="1">{"'Sheet1'!$L$16"}</definedName>
    <definedName name="__ma1" localSheetId="1">#REF!</definedName>
    <definedName name="__ma1">#REF!</definedName>
    <definedName name="__ma10" localSheetId="1">#REF!</definedName>
    <definedName name="__ma10">#REF!</definedName>
    <definedName name="__ma2" localSheetId="1">#REF!</definedName>
    <definedName name="__ma2">#REF!</definedName>
    <definedName name="__ma3" localSheetId="1">#REF!</definedName>
    <definedName name="__ma3">#REF!</definedName>
    <definedName name="__ma4" localSheetId="1">#REF!</definedName>
    <definedName name="__ma4">#REF!</definedName>
    <definedName name="__ma5" localSheetId="1">#REF!</definedName>
    <definedName name="__ma5">#REF!</definedName>
    <definedName name="__ma6" localSheetId="1">#REF!</definedName>
    <definedName name="__ma6">#REF!</definedName>
    <definedName name="__ma7" localSheetId="1">#REF!</definedName>
    <definedName name="__ma7">#REF!</definedName>
    <definedName name="__ma8" localSheetId="1">#REF!</definedName>
    <definedName name="__ma8">#REF!</definedName>
    <definedName name="__ma9" localSheetId="1">#REF!</definedName>
    <definedName name="__ma9">#REF!</definedName>
    <definedName name="__MAC12" localSheetId="1">#REF!</definedName>
    <definedName name="__MAC12">#REF!</definedName>
    <definedName name="__MAC46" localSheetId="1">#REF!</definedName>
    <definedName name="__MAC46">#REF!</definedName>
    <definedName name="__may2" localSheetId="1">#REF!</definedName>
    <definedName name="__may2">#REF!</definedName>
    <definedName name="__may3" localSheetId="1">#REF!</definedName>
    <definedName name="__may3">#REF!</definedName>
    <definedName name="__MDL1" localSheetId="1">#REF!</definedName>
    <definedName name="__MDL1">#REF!</definedName>
    <definedName name="__Mgh2" localSheetId="1">#REF!</definedName>
    <definedName name="__Mgh2">#REF!</definedName>
    <definedName name="__mh1" localSheetId="1">#REF!</definedName>
    <definedName name="__mh1">#REF!</definedName>
    <definedName name="__Mh2" localSheetId="1">#REF!</definedName>
    <definedName name="__Mh2">#REF!</definedName>
    <definedName name="__mh3" localSheetId="1">#REF!</definedName>
    <definedName name="__mh3">#REF!</definedName>
    <definedName name="__mh4" localSheetId="1">#REF!</definedName>
    <definedName name="__mh4">#REF!</definedName>
    <definedName name="__mix6" localSheetId="1">#REF!</definedName>
    <definedName name="__mix6">#REF!</definedName>
    <definedName name="__msl100" localSheetId="1">#REF!</definedName>
    <definedName name="__msl100">#REF!</definedName>
    <definedName name="__msl200" localSheetId="1">#REF!</definedName>
    <definedName name="__msl200">#REF!</definedName>
    <definedName name="__msl250" localSheetId="1">#REF!</definedName>
    <definedName name="__msl250">#REF!</definedName>
    <definedName name="__msl300" localSheetId="1">#REF!</definedName>
    <definedName name="__msl300">#REF!</definedName>
    <definedName name="__msl400" localSheetId="1">#REF!</definedName>
    <definedName name="__msl400">#REF!</definedName>
    <definedName name="__msl800" localSheetId="1">#REF!</definedName>
    <definedName name="__msl800">#REF!</definedName>
    <definedName name="__mt2" localSheetId="1">#REF!</definedName>
    <definedName name="__mt2">#REF!</definedName>
    <definedName name="__mt3" localSheetId="1">#REF!</definedName>
    <definedName name="__mt3">#REF!</definedName>
    <definedName name="__mt4" localSheetId="1">#REF!</definedName>
    <definedName name="__mt4">#REF!</definedName>
    <definedName name="__mt5" localSheetId="1">#REF!</definedName>
    <definedName name="__mt5">#REF!</definedName>
    <definedName name="__mt6" localSheetId="1">#REF!</definedName>
    <definedName name="__mt6">#REF!</definedName>
    <definedName name="__mt7" localSheetId="1">#REF!</definedName>
    <definedName name="__mt7">#REF!</definedName>
    <definedName name="__mt8" localSheetId="1">#REF!</definedName>
    <definedName name="__mt8">#REF!</definedName>
    <definedName name="__mtc1" localSheetId="1">#REF!</definedName>
    <definedName name="__mtc1">#REF!</definedName>
    <definedName name="__mtc2" localSheetId="1">#REF!</definedName>
    <definedName name="__mtc2">#REF!</definedName>
    <definedName name="__mtc3" localSheetId="1">#REF!</definedName>
    <definedName name="__mtc3">#REF!</definedName>
    <definedName name="__mui100" localSheetId="1">#REF!</definedName>
    <definedName name="__mui100">#REF!</definedName>
    <definedName name="__mui105" localSheetId="1">#REF!</definedName>
    <definedName name="__mui105">#REF!</definedName>
    <definedName name="__mui108" localSheetId="1">#REF!</definedName>
    <definedName name="__mui108">#REF!</definedName>
    <definedName name="__mui130" localSheetId="1">#REF!</definedName>
    <definedName name="__mui130">#REF!</definedName>
    <definedName name="__mui140" localSheetId="1">#REF!</definedName>
    <definedName name="__mui140">#REF!</definedName>
    <definedName name="__mui160" localSheetId="1">#REF!</definedName>
    <definedName name="__mui160">#REF!</definedName>
    <definedName name="__mui180" localSheetId="1">#REF!</definedName>
    <definedName name="__mui180">#REF!</definedName>
    <definedName name="__mui250" localSheetId="1">#REF!</definedName>
    <definedName name="__mui250">#REF!</definedName>
    <definedName name="__mui271" localSheetId="1">#REF!</definedName>
    <definedName name="__mui271">#REF!</definedName>
    <definedName name="__mui320" localSheetId="1">#REF!</definedName>
    <definedName name="__mui320">#REF!</definedName>
    <definedName name="__mui45" localSheetId="1">#REF!</definedName>
    <definedName name="__mui45">#REF!</definedName>
    <definedName name="__mui50" localSheetId="1">#REF!</definedName>
    <definedName name="__mui50">#REF!</definedName>
    <definedName name="__mui54" localSheetId="1">#REF!</definedName>
    <definedName name="__mui54">#REF!</definedName>
    <definedName name="__mui65" localSheetId="1">#REF!</definedName>
    <definedName name="__mui65">#REF!</definedName>
    <definedName name="__mui75" localSheetId="1">#REF!</definedName>
    <definedName name="__mui75">#REF!</definedName>
    <definedName name="__mui80" localSheetId="1">#REF!</definedName>
    <definedName name="__mui80">#REF!</definedName>
    <definedName name="__mx1" localSheetId="1">#REF!</definedName>
    <definedName name="__mx1">#REF!</definedName>
    <definedName name="__mx2" localSheetId="1">#REF!</definedName>
    <definedName name="__mx2">#REF!</definedName>
    <definedName name="__mx3" localSheetId="1">#REF!</definedName>
    <definedName name="__mx3">#REF!</definedName>
    <definedName name="__mx4" localSheetId="1">#REF!</definedName>
    <definedName name="__mx4">#REF!</definedName>
    <definedName name="__nc1" localSheetId="1">#REF!</definedName>
    <definedName name="__nc1">#REF!</definedName>
    <definedName name="__nc10" localSheetId="1">#REF!</definedName>
    <definedName name="__nc10">#REF!</definedName>
    <definedName name="__nc151" localSheetId="1">#REF!</definedName>
    <definedName name="__nc151">#REF!</definedName>
    <definedName name="__nc2" localSheetId="1">#REF!</definedName>
    <definedName name="__nc2">#REF!</definedName>
    <definedName name="__nc3" localSheetId="1">#REF!</definedName>
    <definedName name="__nc3">#REF!</definedName>
    <definedName name="__nc6" localSheetId="1">#REF!</definedName>
    <definedName name="__nc6">#REF!</definedName>
    <definedName name="__nc7" localSheetId="1">#REF!</definedName>
    <definedName name="__nc7">#REF!</definedName>
    <definedName name="__nc8" localSheetId="1">#REF!</definedName>
    <definedName name="__nc8">#REF!</definedName>
    <definedName name="__nc9" localSheetId="1">#REF!</definedName>
    <definedName name="__nc9">#REF!</definedName>
    <definedName name="__NCL100" localSheetId="1">#REF!</definedName>
    <definedName name="__NCL100">#REF!</definedName>
    <definedName name="__NCL200" localSheetId="1">#REF!</definedName>
    <definedName name="__NCL200">#REF!</definedName>
    <definedName name="__NCL250" localSheetId="1">#REF!</definedName>
    <definedName name="__NCL250">#REF!</definedName>
    <definedName name="__nct2" localSheetId="1">#REF!</definedName>
    <definedName name="__nct2">#REF!</definedName>
    <definedName name="__nct3" localSheetId="1">#REF!</definedName>
    <definedName name="__nct3">#REF!</definedName>
    <definedName name="__nct4" localSheetId="1">#REF!</definedName>
    <definedName name="__nct4">#REF!</definedName>
    <definedName name="__nct5" localSheetId="1">#REF!</definedName>
    <definedName name="__nct5">#REF!</definedName>
    <definedName name="__nct6" localSheetId="1">#REF!</definedName>
    <definedName name="__nct6">#REF!</definedName>
    <definedName name="__nct7" localSheetId="1">#REF!</definedName>
    <definedName name="__nct7">#REF!</definedName>
    <definedName name="__nct8" localSheetId="1">#REF!</definedName>
    <definedName name="__nct8">#REF!</definedName>
    <definedName name="__NET2" localSheetId="1">#REF!</definedName>
    <definedName name="__NET2">#REF!</definedName>
    <definedName name="__nin190" localSheetId="1">#REF!</definedName>
    <definedName name="__nin190">#REF!</definedName>
    <definedName name="__NSO2" localSheetId="0" hidden="1">{"'Sheet1'!$L$16"}</definedName>
    <definedName name="__NSO2" localSheetId="1" hidden="1">{"'Sheet1'!$L$16"}</definedName>
    <definedName name="__NSO2" localSheetId="2" hidden="1">{"'Sheet1'!$L$16"}</definedName>
    <definedName name="__NSO2" hidden="1">{"'Sheet1'!$L$16"}</definedName>
    <definedName name="__off1" localSheetId="1">#REF!</definedName>
    <definedName name="__off1">#REF!</definedName>
    <definedName name="__oto12" localSheetId="1">#REF!</definedName>
    <definedName name="__oto12">#REF!</definedName>
    <definedName name="__oto5" localSheetId="1">#REF!</definedName>
    <definedName name="__oto5">#REF!</definedName>
    <definedName name="__oto7" localSheetId="1">#REF!</definedName>
    <definedName name="__oto7">#REF!</definedName>
    <definedName name="__PA3" localSheetId="0" hidden="1">{"'Sheet1'!$L$16"}</definedName>
    <definedName name="__PA3" localSheetId="1" hidden="1">{"'Sheet1'!$L$16"}</definedName>
    <definedName name="__PA3" localSheetId="2" hidden="1">{"'Sheet1'!$L$16"}</definedName>
    <definedName name="__PA3" hidden="1">{"'Sheet1'!$L$16"}</definedName>
    <definedName name="__pb30" localSheetId="1">#REF!</definedName>
    <definedName name="__pb30">#REF!</definedName>
    <definedName name="__pb80" localSheetId="1">#REF!</definedName>
    <definedName name="__pb80">#REF!</definedName>
    <definedName name="__Ph30" localSheetId="1">#REF!</definedName>
    <definedName name="__Ph30">#REF!</definedName>
    <definedName name="__phi10" localSheetId="1">#REF!</definedName>
    <definedName name="__phi10">#REF!</definedName>
    <definedName name="__phi1000" localSheetId="1">#REF!</definedName>
    <definedName name="__phi1000">#REF!</definedName>
    <definedName name="__phi12" localSheetId="1">#REF!</definedName>
    <definedName name="__phi12">#REF!</definedName>
    <definedName name="__phi14" localSheetId="1">#REF!</definedName>
    <definedName name="__phi14">#REF!</definedName>
    <definedName name="__phi1500" localSheetId="1">#REF!</definedName>
    <definedName name="__phi1500">#REF!</definedName>
    <definedName name="__phi16" localSheetId="1">#REF!</definedName>
    <definedName name="__phi16">#REF!</definedName>
    <definedName name="__phi18" localSheetId="1">#REF!</definedName>
    <definedName name="__phi18">#REF!</definedName>
    <definedName name="__phi20" localSheetId="1">#REF!</definedName>
    <definedName name="__phi20">#REF!</definedName>
    <definedName name="__phi2000" localSheetId="1">#REF!</definedName>
    <definedName name="__phi2000">#REF!</definedName>
    <definedName name="__phi22" localSheetId="1">#REF!</definedName>
    <definedName name="__phi22">#REF!</definedName>
    <definedName name="__phi25" localSheetId="1">#REF!</definedName>
    <definedName name="__phi25">#REF!</definedName>
    <definedName name="__phi28" localSheetId="1">#REF!</definedName>
    <definedName name="__phi28">#REF!</definedName>
    <definedName name="__phi50" localSheetId="1">#REF!</definedName>
    <definedName name="__phi50">#REF!</definedName>
    <definedName name="__phi6" localSheetId="1">#REF!</definedName>
    <definedName name="__phi6">#REF!</definedName>
    <definedName name="__phi750" localSheetId="1">#REF!</definedName>
    <definedName name="__phi750">#REF!</definedName>
    <definedName name="__phi8" localSheetId="1">#REF!</definedName>
    <definedName name="__phi8">#REF!</definedName>
    <definedName name="__phu2" localSheetId="0" hidden="1">{"'Sheet1'!$L$16"}</definedName>
    <definedName name="__phu2" localSheetId="1" hidden="1">{"'Sheet1'!$L$16"}</definedName>
    <definedName name="__phu2" localSheetId="2" hidden="1">{"'Sheet1'!$L$16"}</definedName>
    <definedName name="__phu2" hidden="1">{"'Sheet1'!$L$16"}</definedName>
    <definedName name="__PL1" localSheetId="1">#REF!</definedName>
    <definedName name="__PL1">#REF!</definedName>
    <definedName name="__PL1242" localSheetId="1">#REF!</definedName>
    <definedName name="__PL1242">#REF!</definedName>
    <definedName name="__Pl2" localSheetId="0" hidden="1">{"'Sheet1'!$L$16"}</definedName>
    <definedName name="__Pl2" localSheetId="1" hidden="1">{"'Sheet1'!$L$16"}</definedName>
    <definedName name="__Pl2" localSheetId="2" hidden="1">{"'Sheet1'!$L$16"}</definedName>
    <definedName name="__Pl2" hidden="1">{"'Sheet1'!$L$16"}</definedName>
    <definedName name="__PXB80" localSheetId="1">#REF!</definedName>
    <definedName name="__PXB80">#REF!</definedName>
    <definedName name="__qa7" localSheetId="1">#REF!</definedName>
    <definedName name="__qa7">#REF!</definedName>
    <definedName name="__qh1" localSheetId="1">#REF!</definedName>
    <definedName name="__qh1">#REF!</definedName>
    <definedName name="__qh2" localSheetId="1">#REF!</definedName>
    <definedName name="__qh2">#REF!</definedName>
    <definedName name="__qh3" localSheetId="1">#REF!</definedName>
    <definedName name="__qh3">#REF!</definedName>
    <definedName name="__qH30" localSheetId="1">#REF!</definedName>
    <definedName name="__qH30">#REF!</definedName>
    <definedName name="__qh4" localSheetId="1">#REF!</definedName>
    <definedName name="__qh4">#REF!</definedName>
    <definedName name="__qt1" localSheetId="1">#REF!</definedName>
    <definedName name="__qt1">#REF!</definedName>
    <definedName name="__qt2" localSheetId="1">#REF!</definedName>
    <definedName name="__qt2">#REF!</definedName>
    <definedName name="__qx1" localSheetId="1">#REF!</definedName>
    <definedName name="__qx1">#REF!</definedName>
    <definedName name="__qx2" localSheetId="1">#REF!</definedName>
    <definedName name="__qx2">#REF!</definedName>
    <definedName name="__qx3" localSheetId="1">#REF!</definedName>
    <definedName name="__qx3">#REF!</definedName>
    <definedName name="__qx4" localSheetId="1">#REF!</definedName>
    <definedName name="__qx4">#REF!</definedName>
    <definedName name="__qXB80" localSheetId="1">#REF!</definedName>
    <definedName name="__qXB80">#REF!</definedName>
    <definedName name="__RF3" localSheetId="1">#REF!</definedName>
    <definedName name="__RF3">#REF!</definedName>
    <definedName name="__rp95" localSheetId="1">#REF!</definedName>
    <definedName name="__rp95">#REF!</definedName>
    <definedName name="__rt1" localSheetId="1">#REF!</definedName>
    <definedName name="__rt1">#REF!</definedName>
    <definedName name="__s6" localSheetId="2">{"ÿÿÿÿÿ"}</definedName>
    <definedName name="__s6">{"ÿÿÿÿÿ"}</definedName>
    <definedName name="__san108" localSheetId="1">#REF!</definedName>
    <definedName name="__san108">#REF!</definedName>
    <definedName name="__san180" localSheetId="1">#REF!</definedName>
    <definedName name="__san180">#REF!</definedName>
    <definedName name="__san250" localSheetId="1">#REF!</definedName>
    <definedName name="__san250">#REF!</definedName>
    <definedName name="__san54" localSheetId="1">#REF!</definedName>
    <definedName name="__san54">#REF!</definedName>
    <definedName name="__san90" localSheetId="1">#REF!</definedName>
    <definedName name="__san90">#REF!</definedName>
    <definedName name="__sat10" localSheetId="1">#REF!</definedName>
    <definedName name="__sat10">#REF!</definedName>
    <definedName name="__sat12" localSheetId="1">#REF!</definedName>
    <definedName name="__sat12">#REF!</definedName>
    <definedName name="__sat14" localSheetId="1">#REF!</definedName>
    <definedName name="__sat14">#REF!</definedName>
    <definedName name="__sat16" localSheetId="1">#REF!</definedName>
    <definedName name="__sat16">#REF!</definedName>
    <definedName name="__sat20" localSheetId="1">#REF!</definedName>
    <definedName name="__sat20">#REF!</definedName>
    <definedName name="__Sat27" localSheetId="1">#REF!</definedName>
    <definedName name="__Sat27">#REF!</definedName>
    <definedName name="__Sat6" localSheetId="1">#REF!</definedName>
    <definedName name="__Sat6">#REF!</definedName>
    <definedName name="__sat8" localSheetId="1">#REF!</definedName>
    <definedName name="__sat8">#REF!</definedName>
    <definedName name="__sc1" localSheetId="1">#REF!</definedName>
    <definedName name="__sc1">#REF!</definedName>
    <definedName name="__SC2" localSheetId="1">#REF!</definedName>
    <definedName name="__SC2">#REF!</definedName>
    <definedName name="__sc3" localSheetId="1">#REF!</definedName>
    <definedName name="__sc3">#REF!</definedName>
    <definedName name="__Sdd24" localSheetId="1">#REF!</definedName>
    <definedName name="__Sdd24">#REF!</definedName>
    <definedName name="__Sdd33" localSheetId="1">#REF!</definedName>
    <definedName name="__Sdd33">#REF!</definedName>
    <definedName name="__Sdh24" localSheetId="1">#REF!</definedName>
    <definedName name="__Sdh24">#REF!</definedName>
    <definedName name="__Sdh33" localSheetId="1">#REF!</definedName>
    <definedName name="__Sdh33">#REF!</definedName>
    <definedName name="__sl2" localSheetId="1">#REF!</definedName>
    <definedName name="__sl2">#REF!</definedName>
    <definedName name="__slg1" localSheetId="1">#REF!</definedName>
    <definedName name="__slg1">#REF!</definedName>
    <definedName name="__slg2" localSheetId="1">#REF!</definedName>
    <definedName name="__slg2">#REF!</definedName>
    <definedName name="__slg3" localSheetId="1">#REF!</definedName>
    <definedName name="__slg3">#REF!</definedName>
    <definedName name="__slg4" localSheetId="1">#REF!</definedName>
    <definedName name="__slg4">#REF!</definedName>
    <definedName name="__slg5" localSheetId="1">#REF!</definedName>
    <definedName name="__slg5">#REF!</definedName>
    <definedName name="__slg6" localSheetId="1">#REF!</definedName>
    <definedName name="__slg6">#REF!</definedName>
    <definedName name="__SN3" localSheetId="1">#REF!</definedName>
    <definedName name="__SN3">#REF!</definedName>
    <definedName name="__so1517" localSheetId="1">#REF!</definedName>
    <definedName name="__so1517">#REF!</definedName>
    <definedName name="__so1717" localSheetId="1">#REF!</definedName>
    <definedName name="__so1717">#REF!</definedName>
    <definedName name="__SOC10">0.3456</definedName>
    <definedName name="__SOC8">0.2827</definedName>
    <definedName name="__soi2" localSheetId="1">#REF!</definedName>
    <definedName name="__soi2">#REF!</definedName>
    <definedName name="__soi3" localSheetId="1">#REF!</definedName>
    <definedName name="__soi3">#REF!</definedName>
    <definedName name="__Sta1">531.877</definedName>
    <definedName name="__Sta2">561.952</definedName>
    <definedName name="__Sta3">712.202</definedName>
    <definedName name="__Sta4">762.202</definedName>
    <definedName name="__Stb24" localSheetId="1">#REF!</definedName>
    <definedName name="__Stb24">#REF!</definedName>
    <definedName name="__Stb33" localSheetId="1">#REF!</definedName>
    <definedName name="__Stb33">#REF!</definedName>
    <definedName name="__sua20" localSheetId="1">#REF!</definedName>
    <definedName name="__sua20">#REF!</definedName>
    <definedName name="__sua30" localSheetId="1">#REF!</definedName>
    <definedName name="__sua30">#REF!</definedName>
    <definedName name="__ta1" localSheetId="1">#REF!</definedName>
    <definedName name="__ta1">#REF!</definedName>
    <definedName name="__ta2" localSheetId="1">#REF!</definedName>
    <definedName name="__ta2">#REF!</definedName>
    <definedName name="__ta3" localSheetId="1">#REF!</definedName>
    <definedName name="__ta3">#REF!</definedName>
    <definedName name="__ta4" localSheetId="1">#REF!</definedName>
    <definedName name="__ta4">#REF!</definedName>
    <definedName name="__ta5" localSheetId="1">#REF!</definedName>
    <definedName name="__ta5">#REF!</definedName>
    <definedName name="__ta6" localSheetId="1">#REF!</definedName>
    <definedName name="__ta6">#REF!</definedName>
    <definedName name="__TB1" localSheetId="1">#REF!</definedName>
    <definedName name="__TB1">#REF!</definedName>
    <definedName name="__tb2" localSheetId="1">#REF!</definedName>
    <definedName name="__tb2">#REF!</definedName>
    <definedName name="__tb3" localSheetId="1">#REF!</definedName>
    <definedName name="__tb3">#REF!</definedName>
    <definedName name="__tb4" localSheetId="1">#REF!</definedName>
    <definedName name="__tb4">#REF!</definedName>
    <definedName name="__tc1" localSheetId="1">#REF!</definedName>
    <definedName name="__tc1">#REF!</definedName>
    <definedName name="__td1" localSheetId="1">#REF!</definedName>
    <definedName name="__td1">#REF!</definedName>
    <definedName name="__te1" localSheetId="1">#REF!</definedName>
    <definedName name="__te1">#REF!</definedName>
    <definedName name="__te2" localSheetId="1">#REF!</definedName>
    <definedName name="__te2">#REF!</definedName>
    <definedName name="__tg1" localSheetId="1">#REF!</definedName>
    <definedName name="__tg1">#REF!</definedName>
    <definedName name="__tg427" localSheetId="1">#REF!</definedName>
    <definedName name="__tg427">#REF!</definedName>
    <definedName name="__TH1" localSheetId="1">#REF!</definedName>
    <definedName name="__TH1">#REF!</definedName>
    <definedName name="__TH2" localSheetId="1">#REF!</definedName>
    <definedName name="__TH2">#REF!</definedName>
    <definedName name="__TH20" localSheetId="1">#REF!</definedName>
    <definedName name="__TH20">#REF!</definedName>
    <definedName name="__TH3" localSheetId="1">#REF!</definedName>
    <definedName name="__TH3">#REF!</definedName>
    <definedName name="__TH35" localSheetId="1">#REF!</definedName>
    <definedName name="__TH35">#REF!</definedName>
    <definedName name="__TH50" localSheetId="1">#REF!</definedName>
    <definedName name="__TH50">#REF!</definedName>
    <definedName name="__TK155" localSheetId="1">#REF!</definedName>
    <definedName name="__TK155">#REF!</definedName>
    <definedName name="__TK422" localSheetId="1">#REF!</definedName>
    <definedName name="__TK422">#REF!</definedName>
    <definedName name="__TL1" localSheetId="1">#REF!</definedName>
    <definedName name="__TL1">#REF!</definedName>
    <definedName name="__TL2" localSheetId="1">#REF!</definedName>
    <definedName name="__TL2">#REF!</definedName>
    <definedName name="__TL3" localSheetId="1">#REF!</definedName>
    <definedName name="__TL3">#REF!</definedName>
    <definedName name="__TLA120" localSheetId="1">#REF!</definedName>
    <definedName name="__TLA120">#REF!</definedName>
    <definedName name="__TLA35" localSheetId="1">#REF!</definedName>
    <definedName name="__TLA35">#REF!</definedName>
    <definedName name="__TLA50" localSheetId="1">#REF!</definedName>
    <definedName name="__TLA50">#REF!</definedName>
    <definedName name="__TLA70" localSheetId="1">#REF!</definedName>
    <definedName name="__TLA70">#REF!</definedName>
    <definedName name="__TLA95" localSheetId="1">#REF!</definedName>
    <definedName name="__TLA95">#REF!</definedName>
    <definedName name="__tld2" localSheetId="1">#REF!</definedName>
    <definedName name="__tld2">#REF!</definedName>
    <definedName name="__tlp3" localSheetId="1">#REF!</definedName>
    <definedName name="__tlp3">#REF!</definedName>
    <definedName name="__tp2" localSheetId="1">#REF!</definedName>
    <definedName name="__tp2">#REF!</definedName>
    <definedName name="__tra100" localSheetId="1">#REF!</definedName>
    <definedName name="__tra100">#REF!</definedName>
    <definedName name="__tra102" localSheetId="1">#REF!</definedName>
    <definedName name="__tra102">#REF!</definedName>
    <definedName name="__tra104" localSheetId="1">#REF!</definedName>
    <definedName name="__tra104">#REF!</definedName>
    <definedName name="__tra106" localSheetId="1">#REF!</definedName>
    <definedName name="__tra106">#REF!</definedName>
    <definedName name="__tra108" localSheetId="1">#REF!</definedName>
    <definedName name="__tra108">#REF!</definedName>
    <definedName name="__tra110" localSheetId="1">#REF!</definedName>
    <definedName name="__tra110">#REF!</definedName>
    <definedName name="__tra112" localSheetId="1">#REF!</definedName>
    <definedName name="__tra112">#REF!</definedName>
    <definedName name="__tra114" localSheetId="1">#REF!</definedName>
    <definedName name="__tra114">#REF!</definedName>
    <definedName name="__tra116" localSheetId="1">#REF!</definedName>
    <definedName name="__tra116">#REF!</definedName>
    <definedName name="__tra118" localSheetId="1">#REF!</definedName>
    <definedName name="__tra118">#REF!</definedName>
    <definedName name="__tra120" localSheetId="1">#REF!</definedName>
    <definedName name="__tra120">#REF!</definedName>
    <definedName name="__tra122" localSheetId="1">#REF!</definedName>
    <definedName name="__tra122">#REF!</definedName>
    <definedName name="__tra124" localSheetId="1">#REF!</definedName>
    <definedName name="__tra124">#REF!</definedName>
    <definedName name="__tra126" localSheetId="1">#REF!</definedName>
    <definedName name="__tra126">#REF!</definedName>
    <definedName name="__tra128" localSheetId="1">#REF!</definedName>
    <definedName name="__tra128">#REF!</definedName>
    <definedName name="__tra130" localSheetId="1">#REF!</definedName>
    <definedName name="__tra130">#REF!</definedName>
    <definedName name="__tra132" localSheetId="1">#REF!</definedName>
    <definedName name="__tra132">#REF!</definedName>
    <definedName name="__tra134" localSheetId="1">#REF!</definedName>
    <definedName name="__tra134">#REF!</definedName>
    <definedName name="__tra136" localSheetId="1">#REF!</definedName>
    <definedName name="__tra136">#REF!</definedName>
    <definedName name="__tra138" localSheetId="1">#REF!</definedName>
    <definedName name="__tra138">#REF!</definedName>
    <definedName name="__tra140" localSheetId="1">#REF!</definedName>
    <definedName name="__tra140">#REF!</definedName>
    <definedName name="__tra2005" localSheetId="1">#REF!</definedName>
    <definedName name="__tra2005">#REF!</definedName>
    <definedName name="__tra70" localSheetId="1">#REF!</definedName>
    <definedName name="__tra70">#REF!</definedName>
    <definedName name="__tra72" localSheetId="1">#REF!</definedName>
    <definedName name="__tra72">#REF!</definedName>
    <definedName name="__tra74" localSheetId="1">#REF!</definedName>
    <definedName name="__tra74">#REF!</definedName>
    <definedName name="__tra76" localSheetId="1">#REF!</definedName>
    <definedName name="__tra76">#REF!</definedName>
    <definedName name="__tra78" localSheetId="1">#REF!</definedName>
    <definedName name="__tra78">#REF!</definedName>
    <definedName name="__tra79" localSheetId="1">#REF!</definedName>
    <definedName name="__tra79">#REF!</definedName>
    <definedName name="__tra80" localSheetId="1">#REF!</definedName>
    <definedName name="__tra80">#REF!</definedName>
    <definedName name="__tra82" localSheetId="1">#REF!</definedName>
    <definedName name="__tra82">#REF!</definedName>
    <definedName name="__tra84" localSheetId="1">#REF!</definedName>
    <definedName name="__tra84">#REF!</definedName>
    <definedName name="__tra86" localSheetId="1">#REF!</definedName>
    <definedName name="__tra86">#REF!</definedName>
    <definedName name="__tra88" localSheetId="1">#REF!</definedName>
    <definedName name="__tra88">#REF!</definedName>
    <definedName name="__tra90" localSheetId="1">#REF!</definedName>
    <definedName name="__tra90">#REF!</definedName>
    <definedName name="__tra92" localSheetId="1">#REF!</definedName>
    <definedName name="__tra92">#REF!</definedName>
    <definedName name="__tra94" localSheetId="1">#REF!</definedName>
    <definedName name="__tra94">#REF!</definedName>
    <definedName name="__tra96" localSheetId="1">#REF!</definedName>
    <definedName name="__tra96">#REF!</definedName>
    <definedName name="__tra98" localSheetId="1">#REF!</definedName>
    <definedName name="__tra98">#REF!</definedName>
    <definedName name="__Tru21" localSheetId="0" hidden="1">{"'Sheet1'!$L$16"}</definedName>
    <definedName name="__Tru21" localSheetId="1" hidden="1">{"'Sheet1'!$L$16"}</definedName>
    <definedName name="__Tru21" localSheetId="2" hidden="1">{"'Sheet1'!$L$16"}</definedName>
    <definedName name="__Tru21" hidden="1">{"'Sheet1'!$L$16"}</definedName>
    <definedName name="__TS2" localSheetId="1">#REF!</definedName>
    <definedName name="__TS2">#REF!</definedName>
    <definedName name="__tt3" localSheetId="0" hidden="1">{"'Sheet1'!$L$16"}</definedName>
    <definedName name="__tt3" localSheetId="1" hidden="1">{"'Sheet1'!$L$16"}</definedName>
    <definedName name="__tt3" localSheetId="2" hidden="1">{"'Sheet1'!$L$16"}</definedName>
    <definedName name="__tt3" hidden="1">{"'Sheet1'!$L$16"}</definedName>
    <definedName name="__TT31" localSheetId="0" hidden="1">{"'Sheet1'!$L$16"}</definedName>
    <definedName name="__TT31" localSheetId="1" hidden="1">{"'Sheet1'!$L$16"}</definedName>
    <definedName name="__TT31" localSheetId="2" hidden="1">{"'Sheet1'!$L$16"}</definedName>
    <definedName name="__TT31" hidden="1">{"'Sheet1'!$L$16"}</definedName>
    <definedName name="__TVL1" localSheetId="1">#REF!</definedName>
    <definedName name="__TVL1">#REF!</definedName>
    <definedName name="__tz593" localSheetId="1">#REF!</definedName>
    <definedName name="__tz593">#REF!</definedName>
    <definedName name="__ui100" localSheetId="1">#REF!</definedName>
    <definedName name="__ui100">#REF!</definedName>
    <definedName name="__ui105" localSheetId="1">#REF!</definedName>
    <definedName name="__ui105">#REF!</definedName>
    <definedName name="__ui108" localSheetId="1">#REF!</definedName>
    <definedName name="__ui108">#REF!</definedName>
    <definedName name="__ui130" localSheetId="1">#REF!</definedName>
    <definedName name="__ui130">#REF!</definedName>
    <definedName name="__ui140" localSheetId="1">#REF!</definedName>
    <definedName name="__ui140">#REF!</definedName>
    <definedName name="__ui160" localSheetId="1">#REF!</definedName>
    <definedName name="__ui160">#REF!</definedName>
    <definedName name="__ui180" localSheetId="1">#REF!</definedName>
    <definedName name="__ui180">#REF!</definedName>
    <definedName name="__ui250" localSheetId="1">#REF!</definedName>
    <definedName name="__ui250">#REF!</definedName>
    <definedName name="__ui271" localSheetId="1">#REF!</definedName>
    <definedName name="__ui271">#REF!</definedName>
    <definedName name="__ui320" localSheetId="1">#REF!</definedName>
    <definedName name="__ui320">#REF!</definedName>
    <definedName name="__ui45" localSheetId="1">#REF!</definedName>
    <definedName name="__ui45">#REF!</definedName>
    <definedName name="__ui50" localSheetId="1">#REF!</definedName>
    <definedName name="__ui50">#REF!</definedName>
    <definedName name="__ui54" localSheetId="1">#REF!</definedName>
    <definedName name="__ui54">#REF!</definedName>
    <definedName name="__ui65" localSheetId="1">#REF!</definedName>
    <definedName name="__ui65">#REF!</definedName>
    <definedName name="__ui75" localSheetId="1">#REF!</definedName>
    <definedName name="__ui75">#REF!</definedName>
    <definedName name="__ui80" localSheetId="1">#REF!</definedName>
    <definedName name="__ui80">#REF!</definedName>
    <definedName name="__UT2" localSheetId="1">#REF!</definedName>
    <definedName name="__UT2">#REF!</definedName>
    <definedName name="__vc1" localSheetId="1">#REF!</definedName>
    <definedName name="__vc1">#REF!</definedName>
    <definedName name="__vc2" localSheetId="1">#REF!</definedName>
    <definedName name="__vc2">#REF!</definedName>
    <definedName name="__vc3" localSheetId="1">#REF!</definedName>
    <definedName name="__vc3">#REF!</definedName>
    <definedName name="__Vh2" localSheetId="1">#REF!</definedName>
    <definedName name="__Vh2">#REF!</definedName>
    <definedName name="__VL1" localSheetId="1">#REF!</definedName>
    <definedName name="__VL1">#REF!</definedName>
    <definedName name="__vl10" localSheetId="1">#REF!</definedName>
    <definedName name="__vl10">#REF!</definedName>
    <definedName name="__VL100" localSheetId="1">#REF!</definedName>
    <definedName name="__VL100">#REF!</definedName>
    <definedName name="__vl2" localSheetId="0" hidden="1">{"'Sheet1'!$L$16"}</definedName>
    <definedName name="__vl2" localSheetId="1" hidden="1">{"'Sheet1'!$L$16"}</definedName>
    <definedName name="__vl2" localSheetId="2" hidden="1">{"'Sheet1'!$L$16"}</definedName>
    <definedName name="__vl2" hidden="1">{"'Sheet1'!$L$16"}</definedName>
    <definedName name="__VL200" localSheetId="1">#REF!</definedName>
    <definedName name="__VL200">#REF!</definedName>
    <definedName name="__VL250" localSheetId="1">#REF!</definedName>
    <definedName name="__VL250">#REF!</definedName>
    <definedName name="__vl3" localSheetId="1">#REF!</definedName>
    <definedName name="__vl3">#REF!</definedName>
    <definedName name="__vl4" localSheetId="1">#REF!</definedName>
    <definedName name="__vl4">#REF!</definedName>
    <definedName name="__vl5" localSheetId="1">#REF!</definedName>
    <definedName name="__vl5">#REF!</definedName>
    <definedName name="__vl6" localSheetId="1">#REF!</definedName>
    <definedName name="__vl6">#REF!</definedName>
    <definedName name="__vl7" localSheetId="1">#REF!</definedName>
    <definedName name="__vl7">#REF!</definedName>
    <definedName name="__vl8" localSheetId="1">#REF!</definedName>
    <definedName name="__vl8">#REF!</definedName>
    <definedName name="__vl9" localSheetId="1">#REF!</definedName>
    <definedName name="__vl9">#REF!</definedName>
    <definedName name="__VLP2" localSheetId="2" hidden="1">{"'Sheet1'!$L$16"}</definedName>
    <definedName name="__VLP2" hidden="1">{"'Sheet1'!$L$16"}</definedName>
    <definedName name="__vlt2" localSheetId="1">#REF!</definedName>
    <definedName name="__vlt2">#REF!</definedName>
    <definedName name="__vlt3" localSheetId="1">#REF!</definedName>
    <definedName name="__vlt3">#REF!</definedName>
    <definedName name="__vlt4" localSheetId="1">#REF!</definedName>
    <definedName name="__vlt4">#REF!</definedName>
    <definedName name="__vlt5" localSheetId="1">#REF!</definedName>
    <definedName name="__vlt5">#REF!</definedName>
    <definedName name="__vlt6" localSheetId="1">#REF!</definedName>
    <definedName name="__vlt6">#REF!</definedName>
    <definedName name="__vlt7" localSheetId="1">#REF!</definedName>
    <definedName name="__vlt7">#REF!</definedName>
    <definedName name="__vlt8" localSheetId="1">#REF!</definedName>
    <definedName name="__vlt8">#REF!</definedName>
    <definedName name="__xb80" localSheetId="1">#REF!</definedName>
    <definedName name="__xb80">#REF!</definedName>
    <definedName name="__xl150" localSheetId="1">#REF!</definedName>
    <definedName name="__xl150">#REF!</definedName>
    <definedName name="__xlfn.BAHTTEXT" hidden="1">#NAME?</definedName>
    <definedName name="__xm3" localSheetId="1">#REF!</definedName>
    <definedName name="__xm3">#REF!</definedName>
    <definedName name="__xm4" localSheetId="1">#REF!</definedName>
    <definedName name="__xm4">#REF!</definedName>
    <definedName name="__xm5" localSheetId="1">#REF!</definedName>
    <definedName name="__xm5">#REF!</definedName>
    <definedName name="_01_11_2001">#N/A</definedName>
    <definedName name="_02" localSheetId="1">#REF!</definedName>
    <definedName name="_02">#REF!</definedName>
    <definedName name="_1">#N/A</definedName>
    <definedName name="_1__xl150" localSheetId="1">#REF!</definedName>
    <definedName name="_1__xl150">#REF!</definedName>
    <definedName name="_1000A01">#N/A</definedName>
    <definedName name="_12SOÁ_CTÖØ" localSheetId="1">#REF!</definedName>
    <definedName name="_12SOÁ_CTÖØ">#REF!</definedName>
    <definedName name="_15SOÁ_LÖÔÏNG" localSheetId="1">#REF!</definedName>
    <definedName name="_15SOÁ_LÖÔÏNG">#REF!</definedName>
    <definedName name="_18TEÂN_HAØNG" localSheetId="1">#REF!</definedName>
    <definedName name="_18TEÂN_HAØNG">#REF!</definedName>
    <definedName name="_1BA2500" localSheetId="1">#REF!</definedName>
    <definedName name="_1BA2500">#REF!</definedName>
    <definedName name="_1BA3250" localSheetId="1">#REF!</definedName>
    <definedName name="_1BA3250">#REF!</definedName>
    <definedName name="_1BA400P" localSheetId="1">#REF!</definedName>
    <definedName name="_1BA400P">#REF!</definedName>
    <definedName name="_1CAP001" localSheetId="1">#REF!</definedName>
    <definedName name="_1CAP001">#REF!</definedName>
    <definedName name="_1CAP011" localSheetId="1">#REF!</definedName>
    <definedName name="_1CAP011">#REF!</definedName>
    <definedName name="_1CAP012" localSheetId="1">#REF!</definedName>
    <definedName name="_1CAP012">#REF!</definedName>
    <definedName name="_1CDHT03" localSheetId="1">#REF!</definedName>
    <definedName name="_1CDHT03">#REF!</definedName>
    <definedName name="_1CHANG2" localSheetId="1">#REF!</definedName>
    <definedName name="_1CHANG2">#REF!</definedName>
    <definedName name="_1DADOI1" localSheetId="1">#REF!</definedName>
    <definedName name="_1DADOI1">#REF!</definedName>
    <definedName name="_1DAU002" localSheetId="1">#REF!</definedName>
    <definedName name="_1DAU002">#REF!</definedName>
    <definedName name="_1DDAY03" localSheetId="1">#REF!</definedName>
    <definedName name="_1DDAY03">#REF!</definedName>
    <definedName name="_1DDTT01" localSheetId="1">#REF!</definedName>
    <definedName name="_1DDTT01">#REF!</definedName>
    <definedName name="_1FCO101" localSheetId="1">#REF!</definedName>
    <definedName name="_1FCO101">#REF!</definedName>
    <definedName name="_1GIA101" localSheetId="1">#REF!</definedName>
    <definedName name="_1GIA101">#REF!</definedName>
    <definedName name="_1LA1001" localSheetId="1">#REF!</definedName>
    <definedName name="_1LA1001">#REF!</definedName>
    <definedName name="_1MCCBO2" localSheetId="1">#REF!</definedName>
    <definedName name="_1MCCBO2">#REF!</definedName>
    <definedName name="_1PKCAP1" localSheetId="1">#REF!</definedName>
    <definedName name="_1PKCAP1">#REF!</definedName>
    <definedName name="_1PKIEN2" localSheetId="1">#REF!</definedName>
    <definedName name="_1PKIEN2">#REF!</definedName>
    <definedName name="_1PKTT01" localSheetId="1">#REF!</definedName>
    <definedName name="_1PKTT01">#REF!</definedName>
    <definedName name="_1TCD101" localSheetId="1">#REF!</definedName>
    <definedName name="_1TCD101">#REF!</definedName>
    <definedName name="_1TCD201" localSheetId="1">#REF!</definedName>
    <definedName name="_1TCD201">#REF!</definedName>
    <definedName name="_1TCD203" localSheetId="1">#REF!</definedName>
    <definedName name="_1TCD203">#REF!</definedName>
    <definedName name="_1TD2001" localSheetId="1">#REF!</definedName>
    <definedName name="_1TD2001">#REF!</definedName>
    <definedName name="_1TIHT01" localSheetId="1">#REF!</definedName>
    <definedName name="_1TIHT01">#REF!</definedName>
    <definedName name="_1TIHT06" localSheetId="1">#REF!</definedName>
    <definedName name="_1TIHT06">#REF!</definedName>
    <definedName name="_1TIHT07" localSheetId="1">#REF!</definedName>
    <definedName name="_1TIHT07">#REF!</definedName>
    <definedName name="_1TRU121" localSheetId="1">#REF!</definedName>
    <definedName name="_1TRU121">#REF!</definedName>
    <definedName name="_2">#N/A</definedName>
    <definedName name="_21TEÂN_KHAÙCH_HAØ" localSheetId="1">#REF!</definedName>
    <definedName name="_21TEÂN_KHAÙCH_HAØ">#REF!</definedName>
    <definedName name="_24THAØNH_TIEÀN" localSheetId="1">#REF!</definedName>
    <definedName name="_24THAØNH_TIEÀN">#REF!</definedName>
    <definedName name="_27_02_01" localSheetId="1">#REF!</definedName>
    <definedName name="_27_02_01">#REF!</definedName>
    <definedName name="_27TRÒ_GIAÙ" localSheetId="1">#REF!</definedName>
    <definedName name="_27TRÒ_GIAÙ">#REF!</definedName>
    <definedName name="_2BLA100" localSheetId="1">#REF!</definedName>
    <definedName name="_2BLA100">#REF!</definedName>
    <definedName name="_2CHANG1" localSheetId="1">#REF!</definedName>
    <definedName name="_2CHANG1">#REF!</definedName>
    <definedName name="_2CHANG2" localSheetId="1">#REF!</definedName>
    <definedName name="_2CHANG2">#REF!</definedName>
    <definedName name="_2DADOI1" localSheetId="1">#REF!</definedName>
    <definedName name="_2DADOI1">#REF!</definedName>
    <definedName name="_2DAL201" localSheetId="1">#REF!</definedName>
    <definedName name="_2DAL201">#REF!</definedName>
    <definedName name="_2KD0222" localSheetId="1">#REF!</definedName>
    <definedName name="_2KD0222">#REF!</definedName>
    <definedName name="_2TD2001" localSheetId="1">#REF!</definedName>
    <definedName name="_2TD2001">#REF!</definedName>
    <definedName name="_30TRÒ_GIAÙ__VAT" localSheetId="1">#REF!</definedName>
    <definedName name="_30TRÒ_GIAÙ__VAT">#REF!</definedName>
    <definedName name="_3BLXMD" localSheetId="1">#REF!</definedName>
    <definedName name="_3BLXMD">#REF!</definedName>
    <definedName name="_3BOAG01" localSheetId="1">#REF!</definedName>
    <definedName name="_3BOAG01">#REF!</definedName>
    <definedName name="_3COSSE1" localSheetId="1">#REF!</definedName>
    <definedName name="_3COSSE1">#REF!</definedName>
    <definedName name="_3CTKHAC" localSheetId="1">#REF!</definedName>
    <definedName name="_3CTKHAC">#REF!</definedName>
    <definedName name="_3DMINO1" localSheetId="1">#REF!</definedName>
    <definedName name="_3DMINO1">#REF!</definedName>
    <definedName name="_3DMINO2" localSheetId="1">#REF!</definedName>
    <definedName name="_3DMINO2">#REF!</definedName>
    <definedName name="_3DUPSSS" localSheetId="1">#REF!</definedName>
    <definedName name="_3DUPSSS">#REF!</definedName>
    <definedName name="_3HTTR01" localSheetId="1">#REF!</definedName>
    <definedName name="_3HTTR01">#REF!</definedName>
    <definedName name="_3HTTR02" localSheetId="1">#REF!</definedName>
    <definedName name="_3HTTR02">#REF!</definedName>
    <definedName name="_3HTTR03" localSheetId="1">#REF!</definedName>
    <definedName name="_3HTTR03">#REF!</definedName>
    <definedName name="_3HTTR04" localSheetId="1">#REF!</definedName>
    <definedName name="_3HTTR04">#REF!</definedName>
    <definedName name="_3HTTR05" localSheetId="1">#REF!</definedName>
    <definedName name="_3HTTR05">#REF!</definedName>
    <definedName name="_3PKDOM1" localSheetId="1">#REF!</definedName>
    <definedName name="_3PKDOM1">#REF!</definedName>
    <definedName name="_3PKDOM2" localSheetId="1">#REF!</definedName>
    <definedName name="_3PKDOM2">#REF!</definedName>
    <definedName name="_3TRU122" localSheetId="1">#REF!</definedName>
    <definedName name="_3TRU122">#REF!</definedName>
    <definedName name="_3TU0609" localSheetId="1">#REF!</definedName>
    <definedName name="_3TU0609">#REF!</definedName>
    <definedName name="_40x4">5100</definedName>
    <definedName name="_430.001" localSheetId="1">#REF!</definedName>
    <definedName name="_430.001">#REF!</definedName>
    <definedName name="_4CNT240" localSheetId="1">#REF!</definedName>
    <definedName name="_4CNT240">#REF!</definedName>
    <definedName name="_4CTL240" localSheetId="1">#REF!</definedName>
    <definedName name="_4CTL240">#REF!</definedName>
    <definedName name="_4FCO100" localSheetId="1">#REF!</definedName>
    <definedName name="_4FCO100">#REF!</definedName>
    <definedName name="_4HDCTT4" localSheetId="1">#REF!</definedName>
    <definedName name="_4HDCTT4">#REF!</definedName>
    <definedName name="_4HNCTT4" localSheetId="1">#REF!</definedName>
    <definedName name="_4HNCTT4">#REF!</definedName>
    <definedName name="_4LBCO01" localSheetId="1">#REF!</definedName>
    <definedName name="_4LBCO01">#REF!</definedName>
    <definedName name="_4OSLCTT" localSheetId="1">#REF!</definedName>
    <definedName name="_4OSLCTT">#REF!</definedName>
    <definedName name="_5080591" localSheetId="1">#REF!</definedName>
    <definedName name="_5080591">#REF!</definedName>
    <definedName name="_5MAÕ_HAØNG" localSheetId="1">#REF!</definedName>
    <definedName name="_5MAÕ_HAØNG">#REF!</definedName>
    <definedName name="_6MAÕ_SOÁ_THUEÁ" localSheetId="1">#REF!</definedName>
    <definedName name="_6MAÕ_SOÁ_THUEÁ">#REF!</definedName>
    <definedName name="_9ÑÔN_GIAÙ" localSheetId="1">#REF!</definedName>
    <definedName name="_9ÑÔN_GIAÙ">#REF!</definedName>
    <definedName name="_a1" localSheetId="0" hidden="1">{"'Sheet1'!$L$16"}</definedName>
    <definedName name="_a1" localSheetId="1" hidden="1">{"'Sheet1'!$L$16"}</definedName>
    <definedName name="_a1" localSheetId="2" hidden="1">{"'Sheet1'!$L$16"}</definedName>
    <definedName name="_a1" hidden="1">{"'Sheet1'!$L$16"}</definedName>
    <definedName name="_a129" localSheetId="0" hidden="1">{"Offgrid",#N/A,FALSE,"OFFGRID";"Region",#N/A,FALSE,"REGION";"Offgrid -2",#N/A,FALSE,"OFFGRID";"WTP",#N/A,FALSE,"WTP";"WTP -2",#N/A,FALSE,"WTP";"Project",#N/A,FALSE,"PROJECT";"Summary -2",#N/A,FALSE,"SUMMARY"}</definedName>
    <definedName name="_a129" localSheetId="1" hidden="1">{"Offgrid",#N/A,FALSE,"OFFGRID";"Region",#N/A,FALSE,"REGION";"Offgrid -2",#N/A,FALSE,"OFFGRID";"WTP",#N/A,FALSE,"WTP";"WTP -2",#N/A,FALSE,"WTP";"Project",#N/A,FALSE,"PROJECT";"Summary -2",#N/A,FALSE,"SUMMARY"}</definedName>
    <definedName name="_a129" localSheetId="2" hidden="1">{"Offgrid",#N/A,FALSE,"OFFGRID";"Region",#N/A,FALSE,"REGION";"Offgrid -2",#N/A,FALSE,"OFFGRID";"WTP",#N/A,FALSE,"WTP";"WTP -2",#N/A,FALSE,"WTP";"Project",#N/A,FALSE,"PROJECT";"Summary -2",#N/A,FALSE,"SUMMARY"}</definedName>
    <definedName name="_a129" hidden="1">{"Offgrid",#N/A,FALSE,"OFFGRID";"Region",#N/A,FALSE,"REGION";"Offgrid -2",#N/A,FALSE,"OFFGRID";"WTP",#N/A,FALSE,"WTP";"WTP -2",#N/A,FALSE,"WTP";"Project",#N/A,FALSE,"PROJECT";"Summary -2",#N/A,FALSE,"SUMMARY"}</definedName>
    <definedName name="_a130" localSheetId="0" hidden="1">{"Offgrid",#N/A,FALSE,"OFFGRID";"Region",#N/A,FALSE,"REGION";"Offgrid -2",#N/A,FALSE,"OFFGRID";"WTP",#N/A,FALSE,"WTP";"WTP -2",#N/A,FALSE,"WTP";"Project",#N/A,FALSE,"PROJECT";"Summary -2",#N/A,FALSE,"SUMMARY"}</definedName>
    <definedName name="_a130" localSheetId="1" hidden="1">{"Offgrid",#N/A,FALSE,"OFFGRID";"Region",#N/A,FALSE,"REGION";"Offgrid -2",#N/A,FALSE,"OFFGRID";"WTP",#N/A,FALSE,"WTP";"WTP -2",#N/A,FALSE,"WTP";"Project",#N/A,FALSE,"PROJECT";"Summary -2",#N/A,FALSE,"SUMMARY"}</definedName>
    <definedName name="_a130" localSheetId="2"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localSheetId="1" hidden="1">{"'Sheet1'!$L$16"}</definedName>
    <definedName name="_a2" localSheetId="2" hidden="1">{"'Sheet1'!$L$16"}</definedName>
    <definedName name="_a2" hidden="1">{"'Sheet1'!$L$16"}</definedName>
    <definedName name="_A4" localSheetId="0" hidden="1">{"'Sheet1'!$L$16"}</definedName>
    <definedName name="_A4" hidden="1">{"'Sheet1'!$L$16"}</definedName>
    <definedName name="_atn1" localSheetId="1">#REF!</definedName>
    <definedName name="_atn1">#REF!</definedName>
    <definedName name="_atn10" localSheetId="1">#REF!</definedName>
    <definedName name="_atn10">#REF!</definedName>
    <definedName name="_atn2" localSheetId="1">#REF!</definedName>
    <definedName name="_atn2">#REF!</definedName>
    <definedName name="_atn3" localSheetId="1">#REF!</definedName>
    <definedName name="_atn3">#REF!</definedName>
    <definedName name="_atn4" localSheetId="1">#REF!</definedName>
    <definedName name="_atn4">#REF!</definedName>
    <definedName name="_atn5" localSheetId="1">#REF!</definedName>
    <definedName name="_atn5">#REF!</definedName>
    <definedName name="_atn6" localSheetId="1">#REF!</definedName>
    <definedName name="_atn6">#REF!</definedName>
    <definedName name="_atn7" localSheetId="1">#REF!</definedName>
    <definedName name="_atn7">#REF!</definedName>
    <definedName name="_atn8" localSheetId="1">#REF!</definedName>
    <definedName name="_atn8">#REF!</definedName>
    <definedName name="_atn9" localSheetId="1">#REF!</definedName>
    <definedName name="_atn9">#REF!</definedName>
    <definedName name="_B" localSheetId="1">#REF!</definedName>
    <definedName name="_B">#REF!</definedName>
    <definedName name="_B1" localSheetId="0" hidden="1">{"'Sheet1'!$L$16"}</definedName>
    <definedName name="_B1" localSheetId="1" hidden="1">{"'Sheet1'!$L$16"}</definedName>
    <definedName name="_B1" localSheetId="2" hidden="1">{"'Sheet1'!$L$16"}</definedName>
    <definedName name="_B1" hidden="1">{"'Sheet1'!$L$16"}</definedName>
    <definedName name="_b4" localSheetId="0" hidden="1">{"'Sheet1'!$L$16"}</definedName>
    <definedName name="_b4" localSheetId="1" hidden="1">{"'Sheet1'!$L$16"}</definedName>
    <definedName name="_b4" localSheetId="2" hidden="1">{"'Sheet1'!$L$16"}</definedName>
    <definedName name="_b4" hidden="1">{"'Sheet1'!$L$16"}</definedName>
    <definedName name="_ba1" localSheetId="1" hidden="1">{#N/A,#N/A,FALSE,"Chi tiÆt"}</definedName>
    <definedName name="_ba1" localSheetId="2" hidden="1">{#N/A,#N/A,FALSE,"Chi tiÆt"}</definedName>
    <definedName name="_ba1" hidden="1">{#N/A,#N/A,FALSE,"Chi tiÆt"}</definedName>
    <definedName name="_bac4">#N/A</definedName>
    <definedName name="_bac5">#N/A</definedName>
    <definedName name="_ban1" localSheetId="1">#REF!</definedName>
    <definedName name="_ban1">#REF!</definedName>
    <definedName name="_ban2" localSheetId="0" hidden="1">{"'Sheet1'!$L$16"}</definedName>
    <definedName name="_ban2" localSheetId="1" hidden="1">{"'Sheet1'!$L$16"}</definedName>
    <definedName name="_ban2" localSheetId="2" hidden="1">{"'Sheet1'!$L$16"}</definedName>
    <definedName name="_ban2" hidden="1">{"'Sheet1'!$L$16"}</definedName>
    <definedName name="_bat1" localSheetId="1">#REF!</definedName>
    <definedName name="_bat1">#REF!</definedName>
    <definedName name="_ben10">#N/A</definedName>
    <definedName name="_ben12">#N/A</definedName>
    <definedName name="_boi1" localSheetId="1">#REF!</definedName>
    <definedName name="_boi1">#REF!</definedName>
    <definedName name="_boi2" localSheetId="1">#REF!</definedName>
    <definedName name="_boi2">#REF!</definedName>
    <definedName name="_boi3" localSheetId="1">#REF!</definedName>
    <definedName name="_boi3">#REF!</definedName>
    <definedName name="_boi4" localSheetId="1">#REF!</definedName>
    <definedName name="_boi4">#REF!</definedName>
    <definedName name="_btc20" localSheetId="1">#REF!</definedName>
    <definedName name="_btc20">#REF!</definedName>
    <definedName name="_btc30" localSheetId="1">#REF!</definedName>
    <definedName name="_btc30">#REF!</definedName>
    <definedName name="_btc35" localSheetId="1">#REF!</definedName>
    <definedName name="_btc35">#REF!</definedName>
    <definedName name="_btm10" localSheetId="1">#REF!</definedName>
    <definedName name="_btm10">#REF!</definedName>
    <definedName name="_btm100" localSheetId="1">#REF!</definedName>
    <definedName name="_btm100">#REF!</definedName>
    <definedName name="_BTM150" localSheetId="1">#REF!</definedName>
    <definedName name="_BTM150">#REF!</definedName>
    <definedName name="_BTM200" localSheetId="1">#REF!</definedName>
    <definedName name="_BTM200">#REF!</definedName>
    <definedName name="_BTM250" localSheetId="1">#REF!</definedName>
    <definedName name="_BTM250">#REF!</definedName>
    <definedName name="_btM300" localSheetId="1">#REF!</definedName>
    <definedName name="_btM300">#REF!</definedName>
    <definedName name="_BTM50" localSheetId="1">#REF!</definedName>
    <definedName name="_BTM50">#REF!</definedName>
    <definedName name="_bua25" localSheetId="1">#REF!</definedName>
    <definedName name="_bua25">#REF!</definedName>
    <definedName name="_Builtin0" localSheetId="1" hidden="1">#REF!</definedName>
    <definedName name="_Builtin0" hidden="1">#REF!</definedName>
    <definedName name="_Builtin155" hidden="1">#N/A</definedName>
    <definedName name="_but1" localSheetId="1">#REF!</definedName>
    <definedName name="_but1">#REF!</definedName>
    <definedName name="_but11" localSheetId="1">#REF!</definedName>
    <definedName name="_but11">#REF!</definedName>
    <definedName name="_but2" localSheetId="1">#REF!</definedName>
    <definedName name="_but2">#REF!</definedName>
    <definedName name="_but22" localSheetId="1">#REF!</definedName>
    <definedName name="_but22">#REF!</definedName>
    <definedName name="_but3" localSheetId="1">#REF!</definedName>
    <definedName name="_but3">#REF!</definedName>
    <definedName name="_but33" localSheetId="1">#REF!</definedName>
    <definedName name="_but33">#REF!</definedName>
    <definedName name="_but4" localSheetId="1">#REF!</definedName>
    <definedName name="_but4">#REF!</definedName>
    <definedName name="_but44" localSheetId="1">#REF!</definedName>
    <definedName name="_but44">#REF!</definedName>
    <definedName name="_but5" localSheetId="1">#REF!</definedName>
    <definedName name="_but5">#REF!</definedName>
    <definedName name="_but55" localSheetId="1">#REF!</definedName>
    <definedName name="_but55">#REF!</definedName>
    <definedName name="_but6" localSheetId="1">#REF!</definedName>
    <definedName name="_but6">#REF!</definedName>
    <definedName name="_but66" localSheetId="1">#REF!</definedName>
    <definedName name="_but66">#REF!</definedName>
    <definedName name="_C_Lphi_4ab" localSheetId="1">#REF!</definedName>
    <definedName name="_C_Lphi_4ab">#REF!</definedName>
    <definedName name="_Can2" localSheetId="1">#REF!</definedName>
    <definedName name="_Can2">#REF!</definedName>
    <definedName name="_cao1" localSheetId="1">#REF!</definedName>
    <definedName name="_cao1">#REF!</definedName>
    <definedName name="_cao2" localSheetId="1">#REF!</definedName>
    <definedName name="_cao2">#REF!</definedName>
    <definedName name="_cao3" localSheetId="1">#REF!</definedName>
    <definedName name="_cao3">#REF!</definedName>
    <definedName name="_cao4" localSheetId="1">#REF!</definedName>
    <definedName name="_cao4">#REF!</definedName>
    <definedName name="_cao5" localSheetId="1">#REF!</definedName>
    <definedName name="_cao5">#REF!</definedName>
    <definedName name="_cao6" localSheetId="1">#REF!</definedName>
    <definedName name="_cao6">#REF!</definedName>
    <definedName name="_cat2" localSheetId="1">#REF!</definedName>
    <definedName name="_cat2">#REF!</definedName>
    <definedName name="_cat3" localSheetId="1">#REF!</definedName>
    <definedName name="_cat3">#REF!</definedName>
    <definedName name="_cat4" localSheetId="1">#REF!</definedName>
    <definedName name="_cat4">#REF!</definedName>
    <definedName name="_cat5" localSheetId="1">#REF!</definedName>
    <definedName name="_cat5">#REF!</definedName>
    <definedName name="_cau10" localSheetId="1">#REF!</definedName>
    <definedName name="_cau10">#REF!</definedName>
    <definedName name="_cau16" localSheetId="1">#REF!</definedName>
    <definedName name="_cau16">#REF!</definedName>
    <definedName name="_cau25" localSheetId="1">#REF!</definedName>
    <definedName name="_cau25">#REF!</definedName>
    <definedName name="_cau40" localSheetId="1">#REF!</definedName>
    <definedName name="_cau40">#REF!</definedName>
    <definedName name="_cau5" localSheetId="1">#REF!</definedName>
    <definedName name="_cau5">#REF!</definedName>
    <definedName name="_cau50" localSheetId="1">#REF!</definedName>
    <definedName name="_cau50">#REF!</definedName>
    <definedName name="_cau60">#N/A</definedName>
    <definedName name="_cau63">#N/A</definedName>
    <definedName name="_cau7">#N/A</definedName>
    <definedName name="_CD2" localSheetId="0" hidden="1">{"'Sheet1'!$L$16"}</definedName>
    <definedName name="_CD2" localSheetId="1" hidden="1">{"'Sheet1'!$L$16"}</definedName>
    <definedName name="_CD2" localSheetId="2" hidden="1">{"'Sheet1'!$L$16"}</definedName>
    <definedName name="_CD2" hidden="1">{"'Sheet1'!$L$16"}</definedName>
    <definedName name="_cep1" localSheetId="0" hidden="1">{"'Sheet1'!$L$16"}</definedName>
    <definedName name="_cep1" localSheetId="1" hidden="1">{"'Sheet1'!$L$16"}</definedName>
    <definedName name="_cep1" localSheetId="2" hidden="1">{"'Sheet1'!$L$16"}</definedName>
    <definedName name="_cep1" hidden="1">{"'Sheet1'!$L$16"}</definedName>
    <definedName name="_chk1" localSheetId="1">#REF!</definedName>
    <definedName name="_chk1">#REF!</definedName>
    <definedName name="_ckn12" localSheetId="1">#REF!</definedName>
    <definedName name="_ckn12">#REF!</definedName>
    <definedName name="_CNA50" localSheetId="1">#REF!</definedName>
    <definedName name="_CNA50">#REF!</definedName>
    <definedName name="_Coc39" localSheetId="0" hidden="1">{"'Sheet1'!$L$16"}</definedName>
    <definedName name="_Coc39" localSheetId="1" hidden="1">{"'Sheet1'!$L$16"}</definedName>
    <definedName name="_Coc39" localSheetId="2" hidden="1">{"'Sheet1'!$L$16"}</definedName>
    <definedName name="_Coc39" hidden="1">{"'Sheet1'!$L$16"}</definedName>
    <definedName name="_CON1" localSheetId="1">#REF!</definedName>
    <definedName name="_CON1">#REF!</definedName>
    <definedName name="_CON2" localSheetId="1">#REF!</definedName>
    <definedName name="_CON2">#REF!</definedName>
    <definedName name="_cpd1" localSheetId="1">#REF!</definedName>
    <definedName name="_cpd1">#REF!</definedName>
    <definedName name="_cpd2" localSheetId="1">#REF!</definedName>
    <definedName name="_cpd2">#REF!</definedName>
    <definedName name="_CPhi_Bhiem" localSheetId="1">#REF!</definedName>
    <definedName name="_CPhi_Bhiem">#REF!</definedName>
    <definedName name="_CPhi_BQLDA" localSheetId="1">#REF!</definedName>
    <definedName name="_CPhi_BQLDA">#REF!</definedName>
    <definedName name="_CPhi_DBaoGT" localSheetId="1">#REF!</definedName>
    <definedName name="_CPhi_DBaoGT">#REF!</definedName>
    <definedName name="_CPhi_Kdinh" localSheetId="1">#REF!</definedName>
    <definedName name="_CPhi_Kdinh">#REF!</definedName>
    <definedName name="_CPhi_Nthu_KThanh" localSheetId="1">#REF!</definedName>
    <definedName name="_CPhi_Nthu_KThanh">#REF!</definedName>
    <definedName name="_CPhi_QToan" localSheetId="1">#REF!</definedName>
    <definedName name="_CPhi_QToan">#REF!</definedName>
    <definedName name="_CPhiTKe_13" localSheetId="1">#REF!</definedName>
    <definedName name="_CPhiTKe_13">#REF!</definedName>
    <definedName name="_ct456789" localSheetId="1">IF(#REF!="","",#REF!*#REF!)</definedName>
    <definedName name="_ct456789">IF(#REF!="","",#REF!*#REF!)</definedName>
    <definedName name="_Cty501" localSheetId="2" hidden="1">{"'Sheet1'!$L$16"}</definedName>
    <definedName name="_Cty501" hidden="1">{"'Sheet1'!$L$16"}</definedName>
    <definedName name="_CVC1" localSheetId="1">#REF!</definedName>
    <definedName name="_CVC1">#REF!</definedName>
    <definedName name="_D1">#N/A</definedName>
    <definedName name="_d1500" localSheetId="0" hidden="1">{"'Sheet1'!$L$16"}</definedName>
    <definedName name="_d1500" localSheetId="1" hidden="1">{"'Sheet1'!$L$16"}</definedName>
    <definedName name="_d1500" localSheetId="2" hidden="1">{"'Sheet1'!$L$16"}</definedName>
    <definedName name="_d1500" hidden="1">{"'Sheet1'!$L$16"}</definedName>
    <definedName name="_d2" localSheetId="1">#REF!</definedName>
    <definedName name="_d2">#REF!</definedName>
    <definedName name="_dai1" localSheetId="1">#REF!</definedName>
    <definedName name="_dai1">#REF!</definedName>
    <definedName name="_dai2" localSheetId="1">#REF!</definedName>
    <definedName name="_dai2">#REF!</definedName>
    <definedName name="_dai3" localSheetId="1">#REF!</definedName>
    <definedName name="_dai3">#REF!</definedName>
    <definedName name="_dai4" localSheetId="1">#REF!</definedName>
    <definedName name="_dai4">#REF!</definedName>
    <definedName name="_dai5" localSheetId="1">#REF!</definedName>
    <definedName name="_dai5">#REF!</definedName>
    <definedName name="_dai6" localSheetId="1">#REF!</definedName>
    <definedName name="_dai6">#REF!</definedName>
    <definedName name="_dam18" localSheetId="1">#REF!</definedName>
    <definedName name="_dam18">#REF!</definedName>
    <definedName name="_dan1" localSheetId="1">#REF!</definedName>
    <definedName name="_dan1">#REF!</definedName>
    <definedName name="_dan2" localSheetId="1">#REF!</definedName>
    <definedName name="_dan2">#REF!</definedName>
    <definedName name="_dao1" localSheetId="1">#REF!</definedName>
    <definedName name="_dao1">#REF!</definedName>
    <definedName name="_dbu1" localSheetId="1">#REF!</definedName>
    <definedName name="_dbu1">#REF!</definedName>
    <definedName name="_dbu2" localSheetId="1">#REF!</definedName>
    <definedName name="_dbu2">#REF!</definedName>
    <definedName name="_ddn400" localSheetId="1">#REF!</definedName>
    <definedName name="_ddn400">#REF!</definedName>
    <definedName name="_ddn600" localSheetId="1">#REF!</definedName>
    <definedName name="_ddn600">#REF!</definedName>
    <definedName name="_deo1" localSheetId="1">#REF!</definedName>
    <definedName name="_deo1">#REF!</definedName>
    <definedName name="_deo10" localSheetId="1">#REF!</definedName>
    <definedName name="_deo10">#REF!</definedName>
    <definedName name="_deo2" localSheetId="1">#REF!</definedName>
    <definedName name="_deo2">#REF!</definedName>
    <definedName name="_deo3" localSheetId="1">#REF!</definedName>
    <definedName name="_deo3">#REF!</definedName>
    <definedName name="_deo4" localSheetId="1">#REF!</definedName>
    <definedName name="_deo4">#REF!</definedName>
    <definedName name="_deo5" localSheetId="1">#REF!</definedName>
    <definedName name="_deo5">#REF!</definedName>
    <definedName name="_deo6" localSheetId="1">#REF!</definedName>
    <definedName name="_deo6">#REF!</definedName>
    <definedName name="_deo7" localSheetId="1">#REF!</definedName>
    <definedName name="_deo7">#REF!</definedName>
    <definedName name="_deo8" localSheetId="1">#REF!</definedName>
    <definedName name="_deo8">#REF!</definedName>
    <definedName name="_deo9" localSheetId="1">#REF!</definedName>
    <definedName name="_deo9">#REF!</definedName>
    <definedName name="_DGCT" localSheetId="1">#REF!</definedName>
    <definedName name="_DGCT">#REF!</definedName>
    <definedName name="_E99999" localSheetId="1">#REF!</definedName>
    <definedName name="_E99999">#REF!</definedName>
    <definedName name="_ech2" localSheetId="1">#REF!</definedName>
    <definedName name="_ech2">#REF!</definedName>
    <definedName name="_f5" localSheetId="0" hidden="1">{"'Sheet1'!$L$16"}</definedName>
    <definedName name="_f5" localSheetId="1" hidden="1">{"'Sheet1'!$L$16"}</definedName>
    <definedName name="_f5" localSheetId="2" hidden="1">{"'Sheet1'!$L$16"}</definedName>
    <definedName name="_f5" hidden="1">{"'Sheet1'!$L$16"}</definedName>
    <definedName name="_FIL2" localSheetId="1">#REF!</definedName>
    <definedName name="_FIL2">#REF!</definedName>
    <definedName name="_Fill" localSheetId="0" hidden="1">#REF!</definedName>
    <definedName name="_Fill" localSheetId="1" hidden="1">#REF!</definedName>
    <definedName name="_Fill" hidden="1">#REF!</definedName>
    <definedName name="_Fill_1">"#REF!"</definedName>
    <definedName name="_xlnm._FilterDatabase" localSheetId="6" hidden="1">'Bieu 11 TPCQDP'!$A$1:$AZ$71</definedName>
    <definedName name="_xlnm._FilterDatabase" localSheetId="0" hidden="1">'NSTW26-30'!$A$8:$V$18</definedName>
    <definedName name="_xlnm._FilterDatabase" localSheetId="1" hidden="1">NSTW27!$A$10:$K$22</definedName>
    <definedName name="_xlnm._FilterDatabase" localSheetId="2" hidden="1">'ODA27'!$A$12:$AC$17</definedName>
    <definedName name="_xlnm._FilterDatabase" hidden="1">#REF!</definedName>
    <definedName name="_g1" localSheetId="1">#REF!</definedName>
    <definedName name="_g1">#REF!</definedName>
    <definedName name="_G15">#N/A</definedName>
    <definedName name="_g2" localSheetId="1">#REF!</definedName>
    <definedName name="_g2">#REF!</definedName>
    <definedName name="_gis150" localSheetId="1">#REF!</definedName>
    <definedName name="_gis150">#REF!</definedName>
    <definedName name="_Goi8" localSheetId="0" hidden="1">{"'Sheet1'!$L$16"}</definedName>
    <definedName name="_Goi8" localSheetId="1" hidden="1">{"'Sheet1'!$L$16"}</definedName>
    <definedName name="_Goi8" localSheetId="2" hidden="1">{"'Sheet1'!$L$16"}</definedName>
    <definedName name="_Goi8" hidden="1">{"'Sheet1'!$L$16"}</definedName>
    <definedName name="_gon4" localSheetId="1">#REF!</definedName>
    <definedName name="_gon4">#REF!</definedName>
    <definedName name="_h1" localSheetId="0" hidden="1">{"'Sheet1'!$L$16"}</definedName>
    <definedName name="_h1" localSheetId="1" hidden="1">{"'Sheet1'!$L$16"}</definedName>
    <definedName name="_h1" localSheetId="2" hidden="1">{"'Sheet1'!$L$16"}</definedName>
    <definedName name="_h1" hidden="1">{"'Sheet1'!$L$16"}</definedName>
    <definedName name="_h10" localSheetId="2" hidden="1">{#N/A,#N/A,FALSE,"Chi tiÆt"}</definedName>
    <definedName name="_h10" hidden="1">{#N/A,#N/A,FALSE,"Chi tiÆt"}</definedName>
    <definedName name="_h2" localSheetId="2" hidden="1">{"'Sheet1'!$L$16"}</definedName>
    <definedName name="_h2" hidden="1">{"'Sheet1'!$L$16"}</definedName>
    <definedName name="_h3" localSheetId="2" hidden="1">{"'Sheet1'!$L$16"}</definedName>
    <definedName name="_h3" hidden="1">{"'Sheet1'!$L$16"}</definedName>
    <definedName name="_h5" localSheetId="2" hidden="1">{"'Sheet1'!$L$16"}</definedName>
    <definedName name="_h5" hidden="1">{"'Sheet1'!$L$16"}</definedName>
    <definedName name="_H500866" localSheetId="1">#REF!</definedName>
    <definedName name="_H500866">#REF!</definedName>
    <definedName name="_h6" localSheetId="2" hidden="1">{"'Sheet1'!$L$16"}</definedName>
    <definedName name="_h6" hidden="1">{"'Sheet1'!$L$16"}</definedName>
    <definedName name="_h7" localSheetId="2" hidden="1">{"'Sheet1'!$L$16"}</definedName>
    <definedName name="_h7" hidden="1">{"'Sheet1'!$L$16"}</definedName>
    <definedName name="_h8" localSheetId="2" hidden="1">{"'Sheet1'!$L$16"}</definedName>
    <definedName name="_h8" hidden="1">{"'Sheet1'!$L$16"}</definedName>
    <definedName name="_h9" localSheetId="2" hidden="1">{"'Sheet1'!$L$16"}</definedName>
    <definedName name="_h9" hidden="1">{"'Sheet1'!$L$16"}</definedName>
    <definedName name="_han23" localSheetId="1">#REF!</definedName>
    <definedName name="_han23">#REF!</definedName>
    <definedName name="_hau1" localSheetId="1">#REF!</definedName>
    <definedName name="_hau1">#REF!</definedName>
    <definedName name="_hau12" localSheetId="1">#REF!</definedName>
    <definedName name="_hau12">#REF!</definedName>
    <definedName name="_hau2" localSheetId="1">#REF!</definedName>
    <definedName name="_hau2">#REF!</definedName>
    <definedName name="_hh1">#N/A</definedName>
    <definedName name="_hh2">#N/A</definedName>
    <definedName name="_hh3">#N/A</definedName>
    <definedName name="_hom2" localSheetId="1">#REF!</definedName>
    <definedName name="_hom2">#REF!</definedName>
    <definedName name="_hsm2">1.1289</definedName>
    <definedName name="_hso2" localSheetId="1">#REF!</definedName>
    <definedName name="_hso2">#REF!</definedName>
    <definedName name="_hu1" localSheetId="0" hidden="1">{"'Sheet1'!$L$16"}</definedName>
    <definedName name="_hu1" localSheetId="1" hidden="1">{"'Sheet1'!$L$16"}</definedName>
    <definedName name="_hu1" localSheetId="2" hidden="1">{"'Sheet1'!$L$16"}</definedName>
    <definedName name="_hu1" hidden="1">{"'Sheet1'!$L$16"}</definedName>
    <definedName name="_hu2" localSheetId="0" hidden="1">{"'Sheet1'!$L$16"}</definedName>
    <definedName name="_hu2" localSheetId="1" hidden="1">{"'Sheet1'!$L$16"}</definedName>
    <definedName name="_hu2" localSheetId="2" hidden="1">{"'Sheet1'!$L$16"}</definedName>
    <definedName name="_hu2" hidden="1">{"'Sheet1'!$L$16"}</definedName>
    <definedName name="_hu5" localSheetId="0" hidden="1">{"'Sheet1'!$L$16"}</definedName>
    <definedName name="_hu5" localSheetId="1" hidden="1">{"'Sheet1'!$L$16"}</definedName>
    <definedName name="_hu5" localSheetId="2" hidden="1">{"'Sheet1'!$L$16"}</definedName>
    <definedName name="_hu5" hidden="1">{"'Sheet1'!$L$16"}</definedName>
    <definedName name="_hu6" localSheetId="0" hidden="1">{"'Sheet1'!$L$16"}</definedName>
    <definedName name="_hu6" localSheetId="1" hidden="1">{"'Sheet1'!$L$16"}</definedName>
    <definedName name="_hu6" localSheetId="2" hidden="1">{"'Sheet1'!$L$16"}</definedName>
    <definedName name="_hu6" hidden="1">{"'Sheet1'!$L$16"}</definedName>
    <definedName name="_hvk1" localSheetId="1">#REF!</definedName>
    <definedName name="_hvk1">#REF!</definedName>
    <definedName name="_hvk2" localSheetId="1">#REF!</definedName>
    <definedName name="_hvk2">#REF!</definedName>
    <definedName name="_hvk3" localSheetId="1">#REF!</definedName>
    <definedName name="_hvk3">#REF!</definedName>
    <definedName name="_isc1">0.035</definedName>
    <definedName name="_isc2">0.02</definedName>
    <definedName name="_isc3">0.054</definedName>
    <definedName name="_JK4" localSheetId="1">#REF!</definedName>
    <definedName name="_JK4">#REF!</definedName>
    <definedName name="_K146" localSheetId="0" hidden="1">{"'Sheet1'!$L$16"}</definedName>
    <definedName name="_K146" localSheetId="1" hidden="1">{"'Sheet1'!$L$16"}</definedName>
    <definedName name="_K146" localSheetId="2" hidden="1">{"'Sheet1'!$L$16"}</definedName>
    <definedName name="_K146" hidden="1">{"'Sheet1'!$L$16"}</definedName>
    <definedName name="_k27" localSheetId="0" hidden="1">{"'Sheet1'!$L$16"}</definedName>
    <definedName name="_k27" localSheetId="1" hidden="1">{"'Sheet1'!$L$16"}</definedName>
    <definedName name="_k27" localSheetId="2" hidden="1">{"'Sheet1'!$L$16"}</definedName>
    <definedName name="_k27" hidden="1">{"'Sheet1'!$L$16"}</definedName>
    <definedName name="_Key1" localSheetId="0" hidden="1">#REF!</definedName>
    <definedName name="_Key1" localSheetId="1" hidden="1">#REF!</definedName>
    <definedName name="_Key1" hidden="1">#REF!</definedName>
    <definedName name="_Key1_1">"#REF!"</definedName>
    <definedName name="_Key2" localSheetId="0" hidden="1">#REF!</definedName>
    <definedName name="_Key2" localSheetId="1" hidden="1">#REF!</definedName>
    <definedName name="_Key2" hidden="1">#REF!</definedName>
    <definedName name="_Key2_1">"#REF!"</definedName>
    <definedName name="_KH08" localSheetId="0" hidden="1">{#N/A,#N/A,FALSE,"Chi tiÆt"}</definedName>
    <definedName name="_KH08" localSheetId="1" hidden="1">{#N/A,#N/A,FALSE,"Chi tiÆt"}</definedName>
    <definedName name="_KH08" localSheetId="2" hidden="1">{#N/A,#N/A,FALSE,"Chi tiÆt"}</definedName>
    <definedName name="_KH08" hidden="1">{#N/A,#N/A,FALSE,"Chi tiÆt"}</definedName>
    <definedName name="_kl1" localSheetId="1">#REF!</definedName>
    <definedName name="_kl1">#REF!</definedName>
    <definedName name="_KL2" localSheetId="1">#REF!</definedName>
    <definedName name="_KL2">#REF!</definedName>
    <definedName name="_KL3" localSheetId="1">#REF!</definedName>
    <definedName name="_KL3">#REF!</definedName>
    <definedName name="_KL4" localSheetId="1">#REF!</definedName>
    <definedName name="_KL4">#REF!</definedName>
    <definedName name="_KL5" localSheetId="1">#REF!</definedName>
    <definedName name="_KL5">#REF!</definedName>
    <definedName name="_KL6" localSheetId="1">#REF!</definedName>
    <definedName name="_KL6">#REF!</definedName>
    <definedName name="_KL7" localSheetId="1">#REF!</definedName>
    <definedName name="_KL7">#REF!</definedName>
    <definedName name="_km03" localSheetId="1" hidden="1">{"'Sheet1'!$L$16"}</definedName>
    <definedName name="_km03" localSheetId="2" hidden="1">{"'Sheet1'!$L$16"}</definedName>
    <definedName name="_km03" hidden="1">{"'Sheet1'!$L$16"}</definedName>
    <definedName name="_KM188" localSheetId="1">#REF!</definedName>
    <definedName name="_KM188">#REF!</definedName>
    <definedName name="_km189" localSheetId="1">#REF!</definedName>
    <definedName name="_km189">#REF!</definedName>
    <definedName name="_km190" localSheetId="1">#REF!</definedName>
    <definedName name="_km190">#REF!</definedName>
    <definedName name="_km191" localSheetId="1">#REF!</definedName>
    <definedName name="_km191">#REF!</definedName>
    <definedName name="_km192" localSheetId="1">#REF!</definedName>
    <definedName name="_km192">#REF!</definedName>
    <definedName name="_km193" localSheetId="1">#REF!</definedName>
    <definedName name="_km193">#REF!</definedName>
    <definedName name="_km194" localSheetId="1">#REF!</definedName>
    <definedName name="_km194">#REF!</definedName>
    <definedName name="_km195" localSheetId="1">#REF!</definedName>
    <definedName name="_km195">#REF!</definedName>
    <definedName name="_km196" localSheetId="1">#REF!</definedName>
    <definedName name="_km196">#REF!</definedName>
    <definedName name="_km197" localSheetId="1">#REF!</definedName>
    <definedName name="_km197">#REF!</definedName>
    <definedName name="_km198" localSheetId="1">#REF!</definedName>
    <definedName name="_km198">#REF!</definedName>
    <definedName name="_kn12" localSheetId="1">#REF!</definedName>
    <definedName name="_kn12">#REF!</definedName>
    <definedName name="_L" localSheetId="1">#REF!</definedName>
    <definedName name="_L">#REF!</definedName>
    <definedName name="_L1">#N/A</definedName>
    <definedName name="_L123" localSheetId="0" hidden="1">{"'Sheet1'!$L$16"}</definedName>
    <definedName name="_L123" hidden="1">{"'Sheet1'!$L$16"}</definedName>
    <definedName name="_L1234" localSheetId="0" hidden="1">{"'Sheet1'!$L$16"}</definedName>
    <definedName name="_L1234" hidden="1">{"'Sheet1'!$L$16"}</definedName>
    <definedName name="_L6">#N/A</definedName>
    <definedName name="_Lan1" localSheetId="0" hidden="1">{"'Sheet1'!$L$16"}</definedName>
    <definedName name="_Lan1" localSheetId="1" hidden="1">{"'Sheet1'!$L$16"}</definedName>
    <definedName name="_Lan1" localSheetId="2" hidden="1">{"'Sheet1'!$L$16"}</definedName>
    <definedName name="_Lan1" hidden="1">{"'Sheet1'!$L$16"}</definedName>
    <definedName name="_LAN3" localSheetId="0" hidden="1">{"'Sheet1'!$L$16"}</definedName>
    <definedName name="_LAN3" localSheetId="1" hidden="1">{"'Sheet1'!$L$16"}</definedName>
    <definedName name="_LAN3" localSheetId="2" hidden="1">{"'Sheet1'!$L$16"}</definedName>
    <definedName name="_LAN3" hidden="1">{"'Sheet1'!$L$16"}</definedName>
    <definedName name="_lap1" localSheetId="1">#REF!</definedName>
    <definedName name="_lap1">#REF!</definedName>
    <definedName name="_lap2" localSheetId="1">#REF!</definedName>
    <definedName name="_lap2">#REF!</definedName>
    <definedName name="_lk2" localSheetId="0" hidden="1">{"'Sheet1'!$L$16"}</definedName>
    <definedName name="_lk2" localSheetId="1" hidden="1">{"'Sheet1'!$L$16"}</definedName>
    <definedName name="_lk2" localSheetId="2" hidden="1">{"'Sheet1'!$L$16"}</definedName>
    <definedName name="_lk2" hidden="1">{"'Sheet1'!$L$16"}</definedName>
    <definedName name="_lop16" localSheetId="1">#REF!</definedName>
    <definedName name="_lop16">#REF!</definedName>
    <definedName name="_lop25" localSheetId="1">#REF!</definedName>
    <definedName name="_lop25">#REF!</definedName>
    <definedName name="_lop9" localSheetId="1">#REF!</definedName>
    <definedName name="_lop9">#REF!</definedName>
    <definedName name="_Ls" localSheetId="1">#REF!</definedName>
    <definedName name="_Ls">#REF!</definedName>
    <definedName name="_lu13" localSheetId="1">#REF!</definedName>
    <definedName name="_lu13">#REF!</definedName>
    <definedName name="_lu8">#N/A</definedName>
    <definedName name="_lu85" localSheetId="1">#REF!</definedName>
    <definedName name="_lu85">#REF!</definedName>
    <definedName name="_M1">#N/A</definedName>
    <definedName name="_m1233" localSheetId="0" hidden="1">{"'Sheet1'!$L$16"}</definedName>
    <definedName name="_m1233" localSheetId="1" hidden="1">{"'Sheet1'!$L$16"}</definedName>
    <definedName name="_m1233" localSheetId="2" hidden="1">{"'Sheet1'!$L$16"}</definedName>
    <definedName name="_m1233" hidden="1">{"'Sheet1'!$L$16"}</definedName>
    <definedName name="_M2" localSheetId="0" hidden="1">{"'Sheet1'!$L$16"}</definedName>
    <definedName name="_M2" localSheetId="1" hidden="1">{"'Sheet1'!$L$16"}</definedName>
    <definedName name="_M2" localSheetId="2" hidden="1">{"'Sheet1'!$L$16"}</definedName>
    <definedName name="_M2" hidden="1">{"'Sheet1'!$L$16"}</definedName>
    <definedName name="_M36" localSheetId="0" hidden="1">{"'Sheet1'!$L$16"}</definedName>
    <definedName name="_M36" localSheetId="1" hidden="1">{"'Sheet1'!$L$16"}</definedName>
    <definedName name="_M36" localSheetId="2" hidden="1">{"'Sheet1'!$L$16"}</definedName>
    <definedName name="_M36" hidden="1">{"'Sheet1'!$L$16"}</definedName>
    <definedName name="_m4" localSheetId="2" hidden="1">{"'Sheet1'!$L$16"}</definedName>
    <definedName name="_m4" hidden="1">{"'Sheet1'!$L$16"}</definedName>
    <definedName name="_ma1" localSheetId="1">#REF!</definedName>
    <definedName name="_ma1">#REF!</definedName>
    <definedName name="_ma10" localSheetId="1">#REF!</definedName>
    <definedName name="_ma10">#REF!</definedName>
    <definedName name="_ma2" localSheetId="1">#REF!</definedName>
    <definedName name="_ma2">#REF!</definedName>
    <definedName name="_ma3" localSheetId="1">#REF!</definedName>
    <definedName name="_ma3">#REF!</definedName>
    <definedName name="_ma4" localSheetId="1">#REF!</definedName>
    <definedName name="_ma4">#REF!</definedName>
    <definedName name="_ma5" localSheetId="1">#REF!</definedName>
    <definedName name="_ma5">#REF!</definedName>
    <definedName name="_ma6" localSheetId="1">#REF!</definedName>
    <definedName name="_ma6">#REF!</definedName>
    <definedName name="_ma7" localSheetId="1">#REF!</definedName>
    <definedName name="_ma7">#REF!</definedName>
    <definedName name="_ma8" localSheetId="1">#REF!</definedName>
    <definedName name="_ma8">#REF!</definedName>
    <definedName name="_ma9" localSheetId="1">#REF!</definedName>
    <definedName name="_ma9">#REF!</definedName>
    <definedName name="_MAC12" localSheetId="1">#REF!</definedName>
    <definedName name="_MAC12">#REF!</definedName>
    <definedName name="_MAC46" localSheetId="1">#REF!</definedName>
    <definedName name="_MAC46">#REF!</definedName>
    <definedName name="_may2" localSheetId="1">#REF!</definedName>
    <definedName name="_may2">#REF!</definedName>
    <definedName name="_may3" localSheetId="1">#REF!</definedName>
    <definedName name="_may3">#REF!</definedName>
    <definedName name="_MDL1" localSheetId="1">#REF!</definedName>
    <definedName name="_MDL1">#REF!</definedName>
    <definedName name="_Mgh2" localSheetId="1">#REF!</definedName>
    <definedName name="_Mgh2">#REF!</definedName>
    <definedName name="_mh1" localSheetId="1">#REF!</definedName>
    <definedName name="_mh1">#REF!</definedName>
    <definedName name="_Mh2" localSheetId="1">#REF!</definedName>
    <definedName name="_Mh2">#REF!</definedName>
    <definedName name="_mh3" localSheetId="1">#REF!</definedName>
    <definedName name="_mh3">#REF!</definedName>
    <definedName name="_mh4" localSheetId="1">#REF!</definedName>
    <definedName name="_mh4">#REF!</definedName>
    <definedName name="_mix6" localSheetId="1">#REF!</definedName>
    <definedName name="_mix6">#REF!</definedName>
    <definedName name="_msl100" localSheetId="1">#REF!</definedName>
    <definedName name="_msl100">#REF!</definedName>
    <definedName name="_msl200" localSheetId="1">#REF!</definedName>
    <definedName name="_msl200">#REF!</definedName>
    <definedName name="_msl250" localSheetId="1">#REF!</definedName>
    <definedName name="_msl250">#REF!</definedName>
    <definedName name="_msl300" localSheetId="1">#REF!</definedName>
    <definedName name="_msl300">#REF!</definedName>
    <definedName name="_msl400" localSheetId="1">#REF!</definedName>
    <definedName name="_msl400">#REF!</definedName>
    <definedName name="_msl800" localSheetId="1">#REF!</definedName>
    <definedName name="_msl800">#REF!</definedName>
    <definedName name="_mt2" localSheetId="1">#REF!</definedName>
    <definedName name="_mt2">#REF!</definedName>
    <definedName name="_mt3" localSheetId="1">#REF!</definedName>
    <definedName name="_mt3">#REF!</definedName>
    <definedName name="_mt4" localSheetId="1">#REF!</definedName>
    <definedName name="_mt4">#REF!</definedName>
    <definedName name="_mt5" localSheetId="1">#REF!</definedName>
    <definedName name="_mt5">#REF!</definedName>
    <definedName name="_mt6" localSheetId="1">#REF!</definedName>
    <definedName name="_mt6">#REF!</definedName>
    <definedName name="_mt7" localSheetId="1">#REF!</definedName>
    <definedName name="_mt7">#REF!</definedName>
    <definedName name="_mt8" localSheetId="1">#REF!</definedName>
    <definedName name="_mt8">#REF!</definedName>
    <definedName name="_mtc1" localSheetId="1">#REF!</definedName>
    <definedName name="_mtc1">#REF!</definedName>
    <definedName name="_mtc2" localSheetId="1">#REF!</definedName>
    <definedName name="_mtc2">#REF!</definedName>
    <definedName name="_mtc3" localSheetId="1">#REF!</definedName>
    <definedName name="_mtc3">#REF!</definedName>
    <definedName name="_MTL12" localSheetId="0" hidden="1">{"'Sheet1'!$L$16"}</definedName>
    <definedName name="_MTL12" localSheetId="1" hidden="1">{"'Sheet1'!$L$16"}</definedName>
    <definedName name="_MTL12" localSheetId="2" hidden="1">{"'Sheet1'!$L$16"}</definedName>
    <definedName name="_MTL12" hidden="1">{"'Sheet1'!$L$16"}</definedName>
    <definedName name="_mui100" localSheetId="1">#REF!</definedName>
    <definedName name="_mui100">#REF!</definedName>
    <definedName name="_mui105" localSheetId="1">#REF!</definedName>
    <definedName name="_mui105">#REF!</definedName>
    <definedName name="_mui108" localSheetId="1">#REF!</definedName>
    <definedName name="_mui108">#REF!</definedName>
    <definedName name="_mui130" localSheetId="1">#REF!</definedName>
    <definedName name="_mui130">#REF!</definedName>
    <definedName name="_mui140" localSheetId="1">#REF!</definedName>
    <definedName name="_mui140">#REF!</definedName>
    <definedName name="_mui160" localSheetId="1">#REF!</definedName>
    <definedName name="_mui160">#REF!</definedName>
    <definedName name="_mui180" localSheetId="1">#REF!</definedName>
    <definedName name="_mui180">#REF!</definedName>
    <definedName name="_mui250" localSheetId="1">#REF!</definedName>
    <definedName name="_mui250">#REF!</definedName>
    <definedName name="_mui271" localSheetId="1">#REF!</definedName>
    <definedName name="_mui271">#REF!</definedName>
    <definedName name="_mui320" localSheetId="1">#REF!</definedName>
    <definedName name="_mui320">#REF!</definedName>
    <definedName name="_mui45" localSheetId="1">#REF!</definedName>
    <definedName name="_mui45">#REF!</definedName>
    <definedName name="_mui50" localSheetId="1">#REF!</definedName>
    <definedName name="_mui50">#REF!</definedName>
    <definedName name="_mui54" localSheetId="1">#REF!</definedName>
    <definedName name="_mui54">#REF!</definedName>
    <definedName name="_mui65" localSheetId="1">#REF!</definedName>
    <definedName name="_mui65">#REF!</definedName>
    <definedName name="_mui75" localSheetId="1">#REF!</definedName>
    <definedName name="_mui75">#REF!</definedName>
    <definedName name="_mui80" localSheetId="1">#REF!</definedName>
    <definedName name="_mui80">#REF!</definedName>
    <definedName name="_mx1" localSheetId="1">#REF!</definedName>
    <definedName name="_mx1">#REF!</definedName>
    <definedName name="_mx2" localSheetId="1">#REF!</definedName>
    <definedName name="_mx2">#REF!</definedName>
    <definedName name="_mx3" localSheetId="1">#REF!</definedName>
    <definedName name="_mx3">#REF!</definedName>
    <definedName name="_mx4" localSheetId="1">#REF!</definedName>
    <definedName name="_mx4">#REF!</definedName>
    <definedName name="_nam1" localSheetId="0" hidden="1">{"'Sheet1'!$L$16"}</definedName>
    <definedName name="_nam1" localSheetId="1" hidden="1">{"'Sheet1'!$L$16"}</definedName>
    <definedName name="_nam1" localSheetId="2" hidden="1">{"'Sheet1'!$L$16"}</definedName>
    <definedName name="_nam1" hidden="1">{"'Sheet1'!$L$16"}</definedName>
    <definedName name="_nam2" localSheetId="1" hidden="1">{#N/A,#N/A,FALSE,"Chi tiÆt"}</definedName>
    <definedName name="_nam2" localSheetId="2" hidden="1">{#N/A,#N/A,FALSE,"Chi tiÆt"}</definedName>
    <definedName name="_nam2" hidden="1">{#N/A,#N/A,FALSE,"Chi tiÆt"}</definedName>
    <definedName name="_nam3" localSheetId="0" hidden="1">{"'Sheet1'!$L$16"}</definedName>
    <definedName name="_nam3" localSheetId="1" hidden="1">{"'Sheet1'!$L$16"}</definedName>
    <definedName name="_nam3" localSheetId="2" hidden="1">{"'Sheet1'!$L$16"}</definedName>
    <definedName name="_nam3" hidden="1">{"'Sheet1'!$L$16"}</definedName>
    <definedName name="_nc1" localSheetId="1">#REF!</definedName>
    <definedName name="_nc1">#REF!</definedName>
    <definedName name="_nc10" localSheetId="1">#REF!</definedName>
    <definedName name="_nc10">#REF!</definedName>
    <definedName name="_nc151" localSheetId="1">#REF!</definedName>
    <definedName name="_nc151">#REF!</definedName>
    <definedName name="_nc2" localSheetId="1">#REF!</definedName>
    <definedName name="_nc2">#REF!</definedName>
    <definedName name="_nc3" localSheetId="1">#REF!</definedName>
    <definedName name="_nc3">#REF!</definedName>
    <definedName name="_nc6" localSheetId="1">#REF!</definedName>
    <definedName name="_nc6">#REF!</definedName>
    <definedName name="_nc7" localSheetId="1">#REF!</definedName>
    <definedName name="_nc7">#REF!</definedName>
    <definedName name="_nc8" localSheetId="1">#REF!</definedName>
    <definedName name="_nc8">#REF!</definedName>
    <definedName name="_nc9" localSheetId="1">#REF!</definedName>
    <definedName name="_nc9">#REF!</definedName>
    <definedName name="_NCL100" localSheetId="1">#REF!</definedName>
    <definedName name="_NCL100">#REF!</definedName>
    <definedName name="_NCL200" localSheetId="1">#REF!</definedName>
    <definedName name="_NCL200">#REF!</definedName>
    <definedName name="_NCL250" localSheetId="1">#REF!</definedName>
    <definedName name="_NCL250">#REF!</definedName>
    <definedName name="_nct2" localSheetId="1">#REF!</definedName>
    <definedName name="_nct2">#REF!</definedName>
    <definedName name="_nct3" localSheetId="1">#REF!</definedName>
    <definedName name="_nct3">#REF!</definedName>
    <definedName name="_nct4" localSheetId="1">#REF!</definedName>
    <definedName name="_nct4">#REF!</definedName>
    <definedName name="_nct5" localSheetId="1">#REF!</definedName>
    <definedName name="_nct5">#REF!</definedName>
    <definedName name="_nct6" localSheetId="1">#REF!</definedName>
    <definedName name="_nct6">#REF!</definedName>
    <definedName name="_nct7" localSheetId="1">#REF!</definedName>
    <definedName name="_nct7">#REF!</definedName>
    <definedName name="_nct8" localSheetId="1">#REF!</definedName>
    <definedName name="_nct8">#REF!</definedName>
    <definedName name="_NET2" localSheetId="1">#REF!</definedName>
    <definedName name="_NET2">#REF!</definedName>
    <definedName name="_nh2" localSheetId="1" hidden="1">{#N/A,#N/A,FALSE,"Chi tiÆt"}</definedName>
    <definedName name="_nh2" localSheetId="2" hidden="1">{#N/A,#N/A,FALSE,"Chi tiÆt"}</definedName>
    <definedName name="_nh2" hidden="1">{#N/A,#N/A,FALSE,"Chi tiÆt"}</definedName>
    <definedName name="_nin190" localSheetId="1">#REF!</definedName>
    <definedName name="_nin190">#REF!</definedName>
    <definedName name="_NSO2" localSheetId="0" hidden="1">{"'Sheet1'!$L$16"}</definedName>
    <definedName name="_NSO2" localSheetId="1" hidden="1">{"'Sheet1'!$L$16"}</definedName>
    <definedName name="_NSO2" localSheetId="2" hidden="1">{"'Sheet1'!$L$16"}</definedName>
    <definedName name="_NSO2" hidden="1">{"'Sheet1'!$L$16"}</definedName>
    <definedName name="_off1" localSheetId="1">#REF!</definedName>
    <definedName name="_off1">#REF!</definedName>
    <definedName name="_Order1" hidden="1">255</definedName>
    <definedName name="_Order2" hidden="1">255</definedName>
    <definedName name="_oto12" localSheetId="1">#REF!</definedName>
    <definedName name="_oto12">#REF!</definedName>
    <definedName name="_oto5" localSheetId="1">#REF!</definedName>
    <definedName name="_oto5">#REF!</definedName>
    <definedName name="_oto7" localSheetId="1">#REF!</definedName>
    <definedName name="_oto7">#REF!</definedName>
    <definedName name="_PA3" localSheetId="0" hidden="1">{"'Sheet1'!$L$16"}</definedName>
    <definedName name="_PA3" localSheetId="1" hidden="1">{"'Sheet1'!$L$16"}</definedName>
    <definedName name="_PA3" localSheetId="2" hidden="1">{"'Sheet1'!$L$16"}</definedName>
    <definedName name="_PA3" hidden="1">{"'Sheet1'!$L$16"}</definedName>
    <definedName name="_pb30" localSheetId="1">#REF!</definedName>
    <definedName name="_pb30">#REF!</definedName>
    <definedName name="_pb80" localSheetId="1">#REF!</definedName>
    <definedName name="_pb80">#REF!</definedName>
    <definedName name="_Ph30" localSheetId="1">#REF!</definedName>
    <definedName name="_Ph30">#REF!</definedName>
    <definedName name="_phi10" localSheetId="1">#REF!</definedName>
    <definedName name="_phi10">#REF!</definedName>
    <definedName name="_phi1000" localSheetId="1">#REF!</definedName>
    <definedName name="_phi1000">#REF!</definedName>
    <definedName name="_phi12" localSheetId="1">#REF!</definedName>
    <definedName name="_phi12">#REF!</definedName>
    <definedName name="_phi14" localSheetId="1">#REF!</definedName>
    <definedName name="_phi14">#REF!</definedName>
    <definedName name="_phi1500" localSheetId="1">#REF!</definedName>
    <definedName name="_phi1500">#REF!</definedName>
    <definedName name="_phi16" localSheetId="1">#REF!</definedName>
    <definedName name="_phi16">#REF!</definedName>
    <definedName name="_phi18" localSheetId="1">#REF!</definedName>
    <definedName name="_phi18">#REF!</definedName>
    <definedName name="_phi20" localSheetId="1">#REF!</definedName>
    <definedName name="_phi20">#REF!</definedName>
    <definedName name="_phi2000" localSheetId="1">#REF!</definedName>
    <definedName name="_phi2000">#REF!</definedName>
    <definedName name="_phi22" localSheetId="1">#REF!</definedName>
    <definedName name="_phi22">#REF!</definedName>
    <definedName name="_phi25" localSheetId="1">#REF!</definedName>
    <definedName name="_phi25">#REF!</definedName>
    <definedName name="_phi28" localSheetId="1">#REF!</definedName>
    <definedName name="_phi28">#REF!</definedName>
    <definedName name="_phi50" localSheetId="1">#REF!</definedName>
    <definedName name="_phi50">#REF!</definedName>
    <definedName name="_phi6" localSheetId="1">#REF!</definedName>
    <definedName name="_phi6">#REF!</definedName>
    <definedName name="_phi750" localSheetId="1">#REF!</definedName>
    <definedName name="_phi750">#REF!</definedName>
    <definedName name="_phi8" localSheetId="1">#REF!</definedName>
    <definedName name="_phi8">#REF!</definedName>
    <definedName name="_phu2" localSheetId="0" hidden="1">{"'Sheet1'!$L$16"}</definedName>
    <definedName name="_phu2" localSheetId="1" hidden="1">{"'Sheet1'!$L$16"}</definedName>
    <definedName name="_phu2" localSheetId="2" hidden="1">{"'Sheet1'!$L$16"}</definedName>
    <definedName name="_phu2" hidden="1">{"'Sheet1'!$L$16"}</definedName>
    <definedName name="_phu3" localSheetId="0" hidden="1">{"'Sheet1'!$L$16"}</definedName>
    <definedName name="_phu3" localSheetId="1" hidden="1">{"'Sheet1'!$L$16"}</definedName>
    <definedName name="_phu3" localSheetId="2" hidden="1">{"'Sheet1'!$L$16"}</definedName>
    <definedName name="_phu3" hidden="1">{"'Sheet1'!$L$16"}</definedName>
    <definedName name="_PL1" localSheetId="1">#REF!</definedName>
    <definedName name="_PL1">#REF!</definedName>
    <definedName name="_PL1242" localSheetId="1">#REF!</definedName>
    <definedName name="_PL1242">#REF!</definedName>
    <definedName name="_Pl2" localSheetId="0" hidden="1">{"'Sheet1'!$L$16"}</definedName>
    <definedName name="_Pl2" localSheetId="1" hidden="1">{"'Sheet1'!$L$16"}</definedName>
    <definedName name="_Pl2" localSheetId="2" hidden="1">{"'Sheet1'!$L$16"}</definedName>
    <definedName name="_Pl2" hidden="1">{"'Sheet1'!$L$16"}</definedName>
    <definedName name="_PL3" localSheetId="1" hidden="1">#REF!</definedName>
    <definedName name="_PL3" hidden="1">#REF!</definedName>
    <definedName name="_PXB80" localSheetId="1">#REF!</definedName>
    <definedName name="_PXB80">#REF!</definedName>
    <definedName name="_qa7" localSheetId="1">#REF!</definedName>
    <definedName name="_qa7">#REF!</definedName>
    <definedName name="_qh1" localSheetId="1">#REF!</definedName>
    <definedName name="_qh1">#REF!</definedName>
    <definedName name="_qh2" localSheetId="1">#REF!</definedName>
    <definedName name="_qh2">#REF!</definedName>
    <definedName name="_qh3" localSheetId="1">#REF!</definedName>
    <definedName name="_qh3">#REF!</definedName>
    <definedName name="_qH30" localSheetId="1">#REF!</definedName>
    <definedName name="_qH30">#REF!</definedName>
    <definedName name="_qh4" localSheetId="1">#REF!</definedName>
    <definedName name="_qh4">#REF!</definedName>
    <definedName name="_QL10" localSheetId="1">#REF!</definedName>
    <definedName name="_QL10">#REF!</definedName>
    <definedName name="_qt1" localSheetId="1">#REF!</definedName>
    <definedName name="_qt1">#REF!</definedName>
    <definedName name="_qt2" localSheetId="1">#REF!</definedName>
    <definedName name="_qt2">#REF!</definedName>
    <definedName name="_qx1" localSheetId="1">#REF!</definedName>
    <definedName name="_qx1">#REF!</definedName>
    <definedName name="_qx2" localSheetId="1">#REF!</definedName>
    <definedName name="_qx2">#REF!</definedName>
    <definedName name="_qx3" localSheetId="1">#REF!</definedName>
    <definedName name="_qx3">#REF!</definedName>
    <definedName name="_qx4" localSheetId="1">#REF!</definedName>
    <definedName name="_qx4">#REF!</definedName>
    <definedName name="_qXB80" localSheetId="1">#REF!</definedName>
    <definedName name="_qXB80">#REF!</definedName>
    <definedName name="_R" localSheetId="1">#REF!</definedName>
    <definedName name="_R">#REF!</definedName>
    <definedName name="_rai100">#N/A</definedName>
    <definedName name="_rai20">#N/A</definedName>
    <definedName name="_RF3" localSheetId="1">#REF!</definedName>
    <definedName name="_RF3">#REF!</definedName>
    <definedName name="_rp95" localSheetId="1">#REF!</definedName>
    <definedName name="_rp95">#REF!</definedName>
    <definedName name="_rt1" localSheetId="1">#REF!</definedName>
    <definedName name="_rt1">#REF!</definedName>
    <definedName name="_s6" localSheetId="2">{"ÿÿÿÿÿ"}</definedName>
    <definedName name="_s6">{"ÿÿÿÿÿ"}</definedName>
    <definedName name="_san108" localSheetId="1">#REF!</definedName>
    <definedName name="_san108">#REF!</definedName>
    <definedName name="_san180" localSheetId="1">#REF!</definedName>
    <definedName name="_san180">#REF!</definedName>
    <definedName name="_san250" localSheetId="1">#REF!</definedName>
    <definedName name="_san250">#REF!</definedName>
    <definedName name="_san54" localSheetId="1">#REF!</definedName>
    <definedName name="_san54">#REF!</definedName>
    <definedName name="_san90" localSheetId="1">#REF!</definedName>
    <definedName name="_san90">#REF!</definedName>
    <definedName name="_sat10" localSheetId="1">#REF!</definedName>
    <definedName name="_sat10">#REF!</definedName>
    <definedName name="_sat12" localSheetId="1">#REF!</definedName>
    <definedName name="_sat12">#REF!</definedName>
    <definedName name="_sat14" localSheetId="1">#REF!</definedName>
    <definedName name="_sat14">#REF!</definedName>
    <definedName name="_sat16" localSheetId="1">#REF!</definedName>
    <definedName name="_sat16">#REF!</definedName>
    <definedName name="_sat20" localSheetId="1">#REF!</definedName>
    <definedName name="_sat20">#REF!</definedName>
    <definedName name="_Sat27" localSheetId="1">#REF!</definedName>
    <definedName name="_Sat27">#REF!</definedName>
    <definedName name="_Sat6" localSheetId="1">#REF!</definedName>
    <definedName name="_Sat6">#REF!</definedName>
    <definedName name="_sat8" localSheetId="1">#REF!</definedName>
    <definedName name="_sat8">#REF!</definedName>
    <definedName name="_sc1" localSheetId="1">#REF!</definedName>
    <definedName name="_sc1">#REF!</definedName>
    <definedName name="_SC2" localSheetId="1">#REF!</definedName>
    <definedName name="_SC2">#REF!</definedName>
    <definedName name="_sc3" localSheetId="1">#REF!</definedName>
    <definedName name="_sc3">#REF!</definedName>
    <definedName name="_Sdd24" localSheetId="1">#REF!</definedName>
    <definedName name="_Sdd24">#REF!</definedName>
    <definedName name="_Sdd33" localSheetId="1">#REF!</definedName>
    <definedName name="_Sdd33">#REF!</definedName>
    <definedName name="_Sdh24" localSheetId="1">#REF!</definedName>
    <definedName name="_Sdh24">#REF!</definedName>
    <definedName name="_Sdh33" localSheetId="1">#REF!</definedName>
    <definedName name="_Sdh33">#REF!</definedName>
    <definedName name="_sl2" localSheetId="1">#REF!</definedName>
    <definedName name="_sl2">#REF!</definedName>
    <definedName name="_slg1" localSheetId="1">#REF!</definedName>
    <definedName name="_slg1">#REF!</definedName>
    <definedName name="_slg2" localSheetId="1">#REF!</definedName>
    <definedName name="_slg2">#REF!</definedName>
    <definedName name="_slg3" localSheetId="1">#REF!</definedName>
    <definedName name="_slg3">#REF!</definedName>
    <definedName name="_slg4" localSheetId="1">#REF!</definedName>
    <definedName name="_slg4">#REF!</definedName>
    <definedName name="_slg5" localSheetId="1">#REF!</definedName>
    <definedName name="_slg5">#REF!</definedName>
    <definedName name="_slg6" localSheetId="1">#REF!</definedName>
    <definedName name="_slg6">#REF!</definedName>
    <definedName name="_SN3" localSheetId="1">#REF!</definedName>
    <definedName name="_SN3">#REF!</definedName>
    <definedName name="_so1517" localSheetId="1">#REF!</definedName>
    <definedName name="_so1517">#REF!</definedName>
    <definedName name="_so1717" localSheetId="1">#REF!</definedName>
    <definedName name="_so1717">#REF!</definedName>
    <definedName name="_SOC10">0.3456</definedName>
    <definedName name="_SOC8">0.2827</definedName>
    <definedName name="_soi2" localSheetId="1">#REF!</definedName>
    <definedName name="_soi2">#REF!</definedName>
    <definedName name="_soi3" localSheetId="1">#REF!</definedName>
    <definedName name="_soi3">#REF!</definedName>
    <definedName name="_Sort" localSheetId="0" hidden="1">#REF!</definedName>
    <definedName name="_Sort" localSheetId="1" hidden="1">#REF!</definedName>
    <definedName name="_Sort" hidden="1">#REF!</definedName>
    <definedName name="_Sort_1">"#REF!"</definedName>
    <definedName name="_Sta1">531.877</definedName>
    <definedName name="_Sta2">561.952</definedName>
    <definedName name="_Sta3">712.202</definedName>
    <definedName name="_Sta4">762.202</definedName>
    <definedName name="_Stb24" localSheetId="1">#REF!</definedName>
    <definedName name="_Stb24">#REF!</definedName>
    <definedName name="_Stb33" localSheetId="1">#REF!</definedName>
    <definedName name="_Stb33">#REF!</definedName>
    <definedName name="_sua20" localSheetId="1">#REF!</definedName>
    <definedName name="_sua20">#REF!</definedName>
    <definedName name="_sua30" localSheetId="1">#REF!</definedName>
    <definedName name="_sua30">#REF!</definedName>
    <definedName name="_T12" localSheetId="0" hidden="1">{"'Sheet1'!$L$16"}</definedName>
    <definedName name="_T12" localSheetId="1" hidden="1">{"'Sheet1'!$L$16"}</definedName>
    <definedName name="_T12" localSheetId="2" hidden="1">{"'Sheet1'!$L$16"}</definedName>
    <definedName name="_T12" hidden="1">{"'Sheet1'!$L$16"}</definedName>
    <definedName name="_ta1" localSheetId="1">#REF!</definedName>
    <definedName name="_ta1">#REF!</definedName>
    <definedName name="_ta2" localSheetId="1">#REF!</definedName>
    <definedName name="_ta2">#REF!</definedName>
    <definedName name="_ta3" localSheetId="1">#REF!</definedName>
    <definedName name="_ta3">#REF!</definedName>
    <definedName name="_ta4" localSheetId="1">#REF!</definedName>
    <definedName name="_ta4">#REF!</definedName>
    <definedName name="_ta5" localSheetId="1">#REF!</definedName>
    <definedName name="_ta5">#REF!</definedName>
    <definedName name="_ta6" localSheetId="1">#REF!</definedName>
    <definedName name="_ta6">#REF!</definedName>
    <definedName name="_TB1" localSheetId="1">#REF!</definedName>
    <definedName name="_TB1">#REF!</definedName>
    <definedName name="_tb2" localSheetId="1">#REF!</definedName>
    <definedName name="_tb2">#REF!</definedName>
    <definedName name="_tb3" localSheetId="1">#REF!</definedName>
    <definedName name="_tb3">#REF!</definedName>
    <definedName name="_tb4" localSheetId="1">#REF!</definedName>
    <definedName name="_tb4">#REF!</definedName>
    <definedName name="_TC07" localSheetId="0" hidden="1">{"'Sheet1'!$L$16"}</definedName>
    <definedName name="_TC07" localSheetId="1" hidden="1">{"'Sheet1'!$L$16"}</definedName>
    <definedName name="_TC07" localSheetId="2" hidden="1">{"'Sheet1'!$L$16"}</definedName>
    <definedName name="_TC07" hidden="1">{"'Sheet1'!$L$16"}</definedName>
    <definedName name="_tc1" localSheetId="1">#REF!</definedName>
    <definedName name="_tc1">#REF!</definedName>
    <definedName name="_tct5" localSheetId="1">#REF!</definedName>
    <definedName name="_tct5">#REF!</definedName>
    <definedName name="_td1" localSheetId="1">#REF!</definedName>
    <definedName name="_td1">#REF!</definedName>
    <definedName name="_te1" localSheetId="1">#REF!</definedName>
    <definedName name="_te1">#REF!</definedName>
    <definedName name="_te2" localSheetId="1">#REF!</definedName>
    <definedName name="_te2">#REF!</definedName>
    <definedName name="_tg1" localSheetId="1">#REF!</definedName>
    <definedName name="_tg1">#REF!</definedName>
    <definedName name="_tg427" localSheetId="1">#REF!</definedName>
    <definedName name="_tg427">#REF!</definedName>
    <definedName name="_TH1" localSheetId="1">#REF!</definedName>
    <definedName name="_TH1">#REF!</definedName>
    <definedName name="_TH2" localSheetId="1" hidden="1">{"'Sheet1'!$L$16"}</definedName>
    <definedName name="_TH2" localSheetId="2" hidden="1">{"'Sheet1'!$L$16"}</definedName>
    <definedName name="_TH2">#REF!</definedName>
    <definedName name="_TH20" localSheetId="1">#REF!</definedName>
    <definedName name="_TH20">#REF!</definedName>
    <definedName name="_TH3" localSheetId="1">#REF!</definedName>
    <definedName name="_TH3">#REF!</definedName>
    <definedName name="_TH35" localSheetId="1">#REF!</definedName>
    <definedName name="_TH35">#REF!</definedName>
    <definedName name="_TH50" localSheetId="1">#REF!</definedName>
    <definedName name="_TH50">#REF!</definedName>
    <definedName name="_TK155" localSheetId="1">#REF!</definedName>
    <definedName name="_TK155">#REF!</definedName>
    <definedName name="_TK422" localSheetId="1">#REF!</definedName>
    <definedName name="_TK422">#REF!</definedName>
    <definedName name="_TL1" localSheetId="1">#REF!</definedName>
    <definedName name="_TL1">#REF!</definedName>
    <definedName name="_TL2" localSheetId="1">#REF!</definedName>
    <definedName name="_TL2">#REF!</definedName>
    <definedName name="_TL3" localSheetId="1">#REF!</definedName>
    <definedName name="_TL3">#REF!</definedName>
    <definedName name="_TLA120" localSheetId="1">#REF!</definedName>
    <definedName name="_TLA120">#REF!</definedName>
    <definedName name="_TLA35" localSheetId="1">#REF!</definedName>
    <definedName name="_TLA35">#REF!</definedName>
    <definedName name="_TLA50" localSheetId="1">#REF!</definedName>
    <definedName name="_TLA50">#REF!</definedName>
    <definedName name="_TLA70" localSheetId="1">#REF!</definedName>
    <definedName name="_TLA70">#REF!</definedName>
    <definedName name="_TLA95" localSheetId="1">#REF!</definedName>
    <definedName name="_TLA95">#REF!</definedName>
    <definedName name="_tld2" localSheetId="1">#REF!</definedName>
    <definedName name="_tld2">#REF!</definedName>
    <definedName name="_tlp3" localSheetId="1">#REF!</definedName>
    <definedName name="_tlp3">#REF!</definedName>
    <definedName name="_TM2" localSheetId="0" hidden="1">{"'Sheet1'!$L$16"}</definedName>
    <definedName name="_TM2" hidden="1">{"'Sheet1'!$L$16"}</definedName>
    <definedName name="_toi3">#N/A</definedName>
    <definedName name="_toi5">#N/A</definedName>
    <definedName name="_tp2" localSheetId="1">#REF!</definedName>
    <definedName name="_tp2">#REF!</definedName>
    <definedName name="_tra100" localSheetId="1">#REF!</definedName>
    <definedName name="_tra100">#REF!</definedName>
    <definedName name="_tra102" localSheetId="1">#REF!</definedName>
    <definedName name="_tra102">#REF!</definedName>
    <definedName name="_tra104" localSheetId="1">#REF!</definedName>
    <definedName name="_tra104">#REF!</definedName>
    <definedName name="_tra106" localSheetId="1">#REF!</definedName>
    <definedName name="_tra106">#REF!</definedName>
    <definedName name="_tra108" localSheetId="1">#REF!</definedName>
    <definedName name="_tra108">#REF!</definedName>
    <definedName name="_tra110" localSheetId="1">#REF!</definedName>
    <definedName name="_tra110">#REF!</definedName>
    <definedName name="_tra112" localSheetId="1">#REF!</definedName>
    <definedName name="_tra112">#REF!</definedName>
    <definedName name="_tra114" localSheetId="1">#REF!</definedName>
    <definedName name="_tra114">#REF!</definedName>
    <definedName name="_tra116" localSheetId="1">#REF!</definedName>
    <definedName name="_tra116">#REF!</definedName>
    <definedName name="_tra118" localSheetId="1">#REF!</definedName>
    <definedName name="_tra118">#REF!</definedName>
    <definedName name="_tra120" localSheetId="1">#REF!</definedName>
    <definedName name="_tra120">#REF!</definedName>
    <definedName name="_tra122" localSheetId="1">#REF!</definedName>
    <definedName name="_tra122">#REF!</definedName>
    <definedName name="_tra124" localSheetId="1">#REF!</definedName>
    <definedName name="_tra124">#REF!</definedName>
    <definedName name="_tra126" localSheetId="1">#REF!</definedName>
    <definedName name="_tra126">#REF!</definedName>
    <definedName name="_tra128" localSheetId="1">#REF!</definedName>
    <definedName name="_tra128">#REF!</definedName>
    <definedName name="_tra130" localSheetId="1">#REF!</definedName>
    <definedName name="_tra130">#REF!</definedName>
    <definedName name="_tra132" localSheetId="1">#REF!</definedName>
    <definedName name="_tra132">#REF!</definedName>
    <definedName name="_tra134" localSheetId="1">#REF!</definedName>
    <definedName name="_tra134">#REF!</definedName>
    <definedName name="_tra136" localSheetId="1">#REF!</definedName>
    <definedName name="_tra136">#REF!</definedName>
    <definedName name="_tra138" localSheetId="1">#REF!</definedName>
    <definedName name="_tra138">#REF!</definedName>
    <definedName name="_tra140" localSheetId="1">#REF!</definedName>
    <definedName name="_tra140">#REF!</definedName>
    <definedName name="_tra2005" localSheetId="1">#REF!</definedName>
    <definedName name="_tra2005">#REF!</definedName>
    <definedName name="_tra70" localSheetId="1">#REF!</definedName>
    <definedName name="_tra70">#REF!</definedName>
    <definedName name="_tra72" localSheetId="1">#REF!</definedName>
    <definedName name="_tra72">#REF!</definedName>
    <definedName name="_tra74" localSheetId="1">#REF!</definedName>
    <definedName name="_tra74">#REF!</definedName>
    <definedName name="_tra76" localSheetId="1">#REF!</definedName>
    <definedName name="_tra76">#REF!</definedName>
    <definedName name="_tra78" localSheetId="1">#REF!</definedName>
    <definedName name="_tra78">#REF!</definedName>
    <definedName name="_tra79" localSheetId="1">#REF!</definedName>
    <definedName name="_tra79">#REF!</definedName>
    <definedName name="_tra80" localSheetId="1">#REF!</definedName>
    <definedName name="_tra80">#REF!</definedName>
    <definedName name="_tra82" localSheetId="1">#REF!</definedName>
    <definedName name="_tra82">#REF!</definedName>
    <definedName name="_tra84" localSheetId="1">#REF!</definedName>
    <definedName name="_tra84">#REF!</definedName>
    <definedName name="_tra86" localSheetId="1">#REF!</definedName>
    <definedName name="_tra86">#REF!</definedName>
    <definedName name="_tra88" localSheetId="1">#REF!</definedName>
    <definedName name="_tra88">#REF!</definedName>
    <definedName name="_tra90" localSheetId="1">#REF!</definedName>
    <definedName name="_tra90">#REF!</definedName>
    <definedName name="_tra92" localSheetId="1">#REF!</definedName>
    <definedName name="_tra92">#REF!</definedName>
    <definedName name="_tra94" localSheetId="1">#REF!</definedName>
    <definedName name="_tra94">#REF!</definedName>
    <definedName name="_tra96" localSheetId="1">#REF!</definedName>
    <definedName name="_tra96">#REF!</definedName>
    <definedName name="_tra98" localSheetId="1">#REF!</definedName>
    <definedName name="_tra98">#REF!</definedName>
    <definedName name="_Tru21" localSheetId="0" hidden="1">{"'Sheet1'!$L$16"}</definedName>
    <definedName name="_Tru21" localSheetId="1" hidden="1">{"'Sheet1'!$L$16"}</definedName>
    <definedName name="_Tru21" localSheetId="2" hidden="1">{"'Sheet1'!$L$16"}</definedName>
    <definedName name="_Tru21" hidden="1">{"'Sheet1'!$L$16"}</definedName>
    <definedName name="_TS2" localSheetId="1">#REF!</definedName>
    <definedName name="_TS2">#REF!</definedName>
    <definedName name="_tt3" localSheetId="0" hidden="1">{"'Sheet1'!$L$16"}</definedName>
    <definedName name="_tt3" localSheetId="1" hidden="1">{"'Sheet1'!$L$16"}</definedName>
    <definedName name="_tt3" localSheetId="2" hidden="1">{"'Sheet1'!$L$16"}</definedName>
    <definedName name="_tt3" hidden="1">{"'Sheet1'!$L$16"}</definedName>
    <definedName name="_TT31" localSheetId="0" hidden="1">{"'Sheet1'!$L$16"}</definedName>
    <definedName name="_TT31" localSheetId="1" hidden="1">{"'Sheet1'!$L$16"}</definedName>
    <definedName name="_TT31" localSheetId="2" hidden="1">{"'Sheet1'!$L$16"}</definedName>
    <definedName name="_TT31" hidden="1">{"'Sheet1'!$L$16"}</definedName>
    <definedName name="_TVL1" localSheetId="1">#REF!</definedName>
    <definedName name="_TVL1">#REF!</definedName>
    <definedName name="_tz593" localSheetId="1">#REF!</definedName>
    <definedName name="_tz593">#REF!</definedName>
    <definedName name="_ui100" localSheetId="1">#REF!</definedName>
    <definedName name="_ui100">#REF!</definedName>
    <definedName name="_ui105" localSheetId="1">#REF!</definedName>
    <definedName name="_ui105">#REF!</definedName>
    <definedName name="_ui108" localSheetId="1">#REF!</definedName>
    <definedName name="_ui108">#REF!</definedName>
    <definedName name="_ui130" localSheetId="1">#REF!</definedName>
    <definedName name="_ui130">#REF!</definedName>
    <definedName name="_ui140" localSheetId="1">#REF!</definedName>
    <definedName name="_ui140">#REF!</definedName>
    <definedName name="_ui160" localSheetId="1">#REF!</definedName>
    <definedName name="_ui160">#REF!</definedName>
    <definedName name="_ui180" localSheetId="1">#REF!</definedName>
    <definedName name="_ui180">#REF!</definedName>
    <definedName name="_ui250" localSheetId="1">#REF!</definedName>
    <definedName name="_ui250">#REF!</definedName>
    <definedName name="_ui271" localSheetId="1">#REF!</definedName>
    <definedName name="_ui271">#REF!</definedName>
    <definedName name="_ui320" localSheetId="1">#REF!</definedName>
    <definedName name="_ui320">#REF!</definedName>
    <definedName name="_ui45" localSheetId="1">#REF!</definedName>
    <definedName name="_ui45">#REF!</definedName>
    <definedName name="_ui50" localSheetId="1">#REF!</definedName>
    <definedName name="_ui50">#REF!</definedName>
    <definedName name="_ui54" localSheetId="1">#REF!</definedName>
    <definedName name="_ui54">#REF!</definedName>
    <definedName name="_ui65" localSheetId="1">#REF!</definedName>
    <definedName name="_ui65">#REF!</definedName>
    <definedName name="_ui75" localSheetId="1">#REF!</definedName>
    <definedName name="_ui75">#REF!</definedName>
    <definedName name="_ui80" localSheetId="1">#REF!</definedName>
    <definedName name="_ui80">#REF!</definedName>
    <definedName name="_UT2" localSheetId="1">#REF!</definedName>
    <definedName name="_UT2">#REF!</definedName>
    <definedName name="_vc1" localSheetId="1">#REF!</definedName>
    <definedName name="_vc1">#REF!</definedName>
    <definedName name="_vc2" localSheetId="1">#REF!</definedName>
    <definedName name="_vc2">#REF!</definedName>
    <definedName name="_vc3" localSheetId="1">#REF!</definedName>
    <definedName name="_vc3">#REF!</definedName>
    <definedName name="_Vh2" localSheetId="1">#REF!</definedName>
    <definedName name="_Vh2">#REF!</definedName>
    <definedName name="_VL1" localSheetId="1">#REF!</definedName>
    <definedName name="_VL1">#REF!</definedName>
    <definedName name="_vl10" localSheetId="1">#REF!</definedName>
    <definedName name="_vl10">#REF!</definedName>
    <definedName name="_VL100" localSheetId="1">#REF!</definedName>
    <definedName name="_VL100">#REF!</definedName>
    <definedName name="_vl2" localSheetId="0" hidden="1">{"'Sheet1'!$L$16"}</definedName>
    <definedName name="_vl2" localSheetId="1" hidden="1">{"'Sheet1'!$L$16"}</definedName>
    <definedName name="_vl2" localSheetId="2" hidden="1">{"'Sheet1'!$L$16"}</definedName>
    <definedName name="_vl2" hidden="1">{"'Sheet1'!$L$16"}</definedName>
    <definedName name="_VL200" localSheetId="1">#REF!</definedName>
    <definedName name="_VL200">#REF!</definedName>
    <definedName name="_VL250" localSheetId="1">#REF!</definedName>
    <definedName name="_VL250">#REF!</definedName>
    <definedName name="_vl3" localSheetId="1">#REF!</definedName>
    <definedName name="_vl3">#REF!</definedName>
    <definedName name="_vl4" localSheetId="1">#REF!</definedName>
    <definedName name="_vl4">#REF!</definedName>
    <definedName name="_vl5" localSheetId="1">#REF!</definedName>
    <definedName name="_vl5">#REF!</definedName>
    <definedName name="_vl6" localSheetId="1">#REF!</definedName>
    <definedName name="_vl6">#REF!</definedName>
    <definedName name="_vl7" localSheetId="1">#REF!</definedName>
    <definedName name="_vl7">#REF!</definedName>
    <definedName name="_vl8" localSheetId="1">#REF!</definedName>
    <definedName name="_vl8">#REF!</definedName>
    <definedName name="_vl9" localSheetId="1">#REF!</definedName>
    <definedName name="_vl9">#REF!</definedName>
    <definedName name="_VLP2" localSheetId="2" hidden="1">{"'Sheet1'!$L$16"}</definedName>
    <definedName name="_VLP2" hidden="1">{"'Sheet1'!$L$16"}</definedName>
    <definedName name="_vlt2" localSheetId="1">#REF!</definedName>
    <definedName name="_vlt2">#REF!</definedName>
    <definedName name="_vlt3" localSheetId="1">#REF!</definedName>
    <definedName name="_vlt3">#REF!</definedName>
    <definedName name="_vlt4" localSheetId="1">#REF!</definedName>
    <definedName name="_vlt4">#REF!</definedName>
    <definedName name="_vlt5" localSheetId="1">#REF!</definedName>
    <definedName name="_vlt5">#REF!</definedName>
    <definedName name="_vlt6" localSheetId="1">#REF!</definedName>
    <definedName name="_vlt6">#REF!</definedName>
    <definedName name="_vlt7" localSheetId="1">#REF!</definedName>
    <definedName name="_vlt7">#REF!</definedName>
    <definedName name="_vlt8" localSheetId="1">#REF!</definedName>
    <definedName name="_vlt8">#REF!</definedName>
    <definedName name="_xb80" localSheetId="1">#REF!</definedName>
    <definedName name="_xb80">#REF!</definedName>
    <definedName name="_xl150" localSheetId="1">#REF!</definedName>
    <definedName name="_xl150">#REF!</definedName>
    <definedName name="_xm3" localSheetId="1">#REF!</definedName>
    <definedName name="_xm3">#REF!</definedName>
    <definedName name="_xm4" localSheetId="1">#REF!</definedName>
    <definedName name="_xm4">#REF!</definedName>
    <definedName name="_xm40">#N/A</definedName>
    <definedName name="_xm5" localSheetId="1">#REF!</definedName>
    <definedName name="_xm5">#REF!</definedName>
    <definedName name="µds" localSheetId="1" hidden="1">#REF!</definedName>
    <definedName name="µds" hidden="1">#REF!</definedName>
    <definedName name="a" localSheetId="0" hidden="1">{"'Sheet1'!$L$16"}</definedName>
    <definedName name="a" localSheetId="1" hidden="1">{"'Sheet1'!$L$16"}</definedName>
    <definedName name="a" localSheetId="2" hidden="1">{"'Sheet1'!$L$16"}</definedName>
    <definedName name="a" hidden="1">{"'Sheet1'!$L$16"}</definedName>
    <definedName name="A." localSheetId="1">#REF!</definedName>
    <definedName name="A.">#REF!</definedName>
    <definedName name="A.1" localSheetId="1">#REF!</definedName>
    <definedName name="A.1">#REF!</definedName>
    <definedName name="A.2" localSheetId="1">#REF!</definedName>
    <definedName name="A.2">#REF!</definedName>
    <definedName name="a_" localSheetId="1">#REF!</definedName>
    <definedName name="a_">#REF!</definedName>
    <definedName name="a_s" localSheetId="1">#REF!</definedName>
    <definedName name="a_s">#REF!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 localSheetId="1">#REF!</definedName>
    <definedName name="a1.">#REF!</definedName>
    <definedName name="a1.1" localSheetId="1">#REF!</definedName>
    <definedName name="a1.1">#REF!</definedName>
    <definedName name="a10." localSheetId="1">#REF!</definedName>
    <definedName name="a10.">#REF!</definedName>
    <definedName name="a11." localSheetId="1">#REF!</definedName>
    <definedName name="a11.">#REF!</definedName>
    <definedName name="a12." localSheetId="1">#REF!</definedName>
    <definedName name="a12.">#REF!</definedName>
    <definedName name="A120_" localSheetId="1">#REF!</definedName>
    <definedName name="A120_">#REF!</definedName>
    <definedName name="a129_xoa" localSheetId="2" hidden="1">{"Offgrid",#N/A,FALSE,"OFFGRID";"Region",#N/A,FALSE,"REGION";"Offgrid -2",#N/A,FALSE,"OFFGRID";"WTP",#N/A,FALSE,"WTP";"WTP -2",#N/A,FALSE,"WTP";"Project",#N/A,FALSE,"PROJECT";"Summary -2",#N/A,FALSE,"SUMMARY"}</definedName>
    <definedName name="a129_xoa" hidden="1">{"Offgrid",#N/A,FALSE,"OFFGRID";"Region",#N/A,FALSE,"REGION";"Offgrid -2",#N/A,FALSE,"OFFGRID";"WTP",#N/A,FALSE,"WTP";"WTP -2",#N/A,FALSE,"WTP";"Project",#N/A,FALSE,"PROJECT";"Summary -2",#N/A,FALSE,"SUMMARY"}</definedName>
    <definedName name="a129_xoaxoa" localSheetId="2" hidden="1">{"Offgrid",#N/A,FALSE,"OFFGRID";"Region",#N/A,FALSE,"REGION";"Offgrid -2",#N/A,FALSE,"OFFGRID";"WTP",#N/A,FALSE,"WTP";"WTP -2",#N/A,FALSE,"WTP";"Project",#N/A,FALSE,"PROJECT";"Summary -2",#N/A,FALSE,"SUMMARY"}</definedName>
    <definedName name="a129_xoaxoa" hidden="1">{"Offgrid",#N/A,FALSE,"OFFGRID";"Region",#N/A,FALSE,"REGION";"Offgrid -2",#N/A,FALSE,"OFFGRID";"WTP",#N/A,FALSE,"WTP";"WTP -2",#N/A,FALSE,"WTP";"Project",#N/A,FALSE,"PROJECT";"Summary -2",#N/A,FALSE,"SUMMARY"}</definedName>
    <definedName name="a130_xoa" localSheetId="2" hidden="1">{"Offgrid",#N/A,FALSE,"OFFGRID";"Region",#N/A,FALSE,"REGION";"Offgrid -2",#N/A,FALSE,"OFFGRID";"WTP",#N/A,FALSE,"WTP";"WTP -2",#N/A,FALSE,"WTP";"Project",#N/A,FALSE,"PROJECT";"Summary -2",#N/A,FALSE,"SUMMARY"}</definedName>
    <definedName name="a130_xoa" hidden="1">{"Offgrid",#N/A,FALSE,"OFFGRID";"Region",#N/A,FALSE,"REGION";"Offgrid -2",#N/A,FALSE,"OFFGRID";"WTP",#N/A,FALSE,"WTP";"WTP -2",#N/A,FALSE,"WTP";"Project",#N/A,FALSE,"PROJECT";"Summary -2",#N/A,FALSE,"SUMMARY"}</definedName>
    <definedName name="a130_xoaxoa" localSheetId="2" hidden="1">{"Offgrid",#N/A,FALSE,"OFFGRID";"Region",#N/A,FALSE,"REGION";"Offgrid -2",#N/A,FALSE,"OFFGRID";"WTP",#N/A,FALSE,"WTP";"WTP -2",#N/A,FALSE,"WTP";"Project",#N/A,FALSE,"PROJECT";"Summary -2",#N/A,FALSE,"SUMMARY"}</definedName>
    <definedName name="a130_xoaxoa" hidden="1">{"Offgrid",#N/A,FALSE,"OFFGRID";"Region",#N/A,FALSE,"REGION";"Offgrid -2",#N/A,FALSE,"OFFGRID";"WTP",#N/A,FALSE,"WTP";"WTP -2",#N/A,FALSE,"WTP";"Project",#N/A,FALSE,"PROJECT";"Summary -2",#N/A,FALSE,"SUMMARY"}</definedName>
    <definedName name="a1moi" localSheetId="0" hidden="1">{"'Sheet1'!$L$16"}</definedName>
    <definedName name="a1moi" hidden="1">{"'Sheet1'!$L$16"}</definedName>
    <definedName name="a1t" localSheetId="1">#REF!</definedName>
    <definedName name="a1t">#REF!</definedName>
    <definedName name="a2." localSheetId="1">#REF!</definedName>
    <definedName name="a2.">#REF!</definedName>
    <definedName name="a277Print_Titles" localSheetId="1">#REF!</definedName>
    <definedName name="a277Print_Titles">#REF!</definedName>
    <definedName name="a3." localSheetId="1">#REF!</definedName>
    <definedName name="a3.">#REF!</definedName>
    <definedName name="A35_" localSheetId="1">#REF!</definedName>
    <definedName name="A35_">#REF!</definedName>
    <definedName name="a4." localSheetId="1">#REF!</definedName>
    <definedName name="a4.">#REF!</definedName>
    <definedName name="a5." localSheetId="1">#REF!</definedName>
    <definedName name="a5.">#REF!</definedName>
    <definedName name="A50_" localSheetId="1">#REF!</definedName>
    <definedName name="A50_">#REF!</definedName>
    <definedName name="a6." localSheetId="1">#REF!</definedName>
    <definedName name="a6.">#REF!</definedName>
    <definedName name="A6N2" localSheetId="1">#REF!</definedName>
    <definedName name="A6N2">#REF!</definedName>
    <definedName name="A6N3" localSheetId="1">#REF!</definedName>
    <definedName name="A6N3">#REF!</definedName>
    <definedName name="a7." localSheetId="1">#REF!</definedName>
    <definedName name="a7.">#REF!</definedName>
    <definedName name="A70_" localSheetId="1">#REF!</definedName>
    <definedName name="A70_">#REF!</definedName>
    <definedName name="a8." localSheetId="1">#REF!</definedName>
    <definedName name="a8.">#REF!</definedName>
    <definedName name="a9." localSheetId="1">#REF!</definedName>
    <definedName name="a9.">#REF!</definedName>
    <definedName name="A95_" localSheetId="1">#REF!</definedName>
    <definedName name="A95_">#REF!</definedName>
    <definedName name="aa" localSheetId="0" hidden="1">{"'Sheet1'!$L$16"}</definedName>
    <definedName name="aa" localSheetId="1" hidden="1">{"'Sheet1'!$L$16"}</definedName>
    <definedName name="aa" localSheetId="2" hidden="1">{"'Sheet1'!$L$16"}</definedName>
    <definedName name="aa" hidden="1">{"'Sheet1'!$L$16"}</definedName>
    <definedName name="aAAA" localSheetId="1">#REF!</definedName>
    <definedName name="aAAA">#REF!</definedName>
    <definedName name="aaaaa" localSheetId="1">#REF!</definedName>
    <definedName name="aaaaa">#REF!</definedName>
    <definedName name="aaaaaaaaa" hidden="1">#REF!</definedName>
    <definedName name="aaaaaaaaaaaaaaaa" localSheetId="2" hidden="1">{0}</definedName>
    <definedName name="aaaaaaaaaaaaaaaa" hidden="1">{0}</definedName>
    <definedName name="aan" localSheetId="1">#REF!</definedName>
    <definedName name="aan">#REF!</definedName>
    <definedName name="Ab" localSheetId="1">#REF!</definedName>
    <definedName name="Ab">#REF!</definedName>
    <definedName name="ABC" localSheetId="1" hidden="1">#REF!</definedName>
    <definedName name="ABC" hidden="1">#REF!</definedName>
    <definedName name="abs" localSheetId="1">#REF!</definedName>
    <definedName name="abs">#REF!</definedName>
    <definedName name="ac">3</definedName>
    <definedName name="Ac_" localSheetId="1">#REF!</definedName>
    <definedName name="Ac_">#REF!</definedName>
    <definedName name="AC120_" localSheetId="1">#REF!</definedName>
    <definedName name="AC120_">#REF!</definedName>
    <definedName name="AC35_" localSheetId="1">#REF!</definedName>
    <definedName name="AC35_">#REF!</definedName>
    <definedName name="AC50_" localSheetId="1">#REF!</definedName>
    <definedName name="AC50_">#REF!</definedName>
    <definedName name="AC70_" localSheetId="1">#REF!</definedName>
    <definedName name="AC70_">#REF!</definedName>
    <definedName name="AC95_" localSheetId="1">#REF!</definedName>
    <definedName name="AC95_">#REF!</definedName>
    <definedName name="AccessDatabase" hidden="1">"C:\My Documents\LeBinh\Xls\VP Cong ty\FORM.mdb"</definedName>
    <definedName name="acdc" localSheetId="1">#REF!</definedName>
    <definedName name="acdc">#REF!</definedName>
    <definedName name="aco" localSheetId="1">#REF!</definedName>
    <definedName name="aco">#REF!</definedName>
    <definedName name="Acv" localSheetId="1">#REF!</definedName>
    <definedName name="Acv">#REF!</definedName>
    <definedName name="ad" localSheetId="1">3</definedName>
    <definedName name="ad" localSheetId="2">3</definedName>
    <definedName name="AD">#N/A</definedName>
    <definedName name="ADADADD" localSheetId="0" hidden="1">{"'Sheet1'!$L$16"}</definedName>
    <definedName name="ADADADD" localSheetId="1" hidden="1">{"'Sheet1'!$L$16"}</definedName>
    <definedName name="ADADADD" localSheetId="2" hidden="1">{"'Sheet1'!$L$16"}</definedName>
    <definedName name="ADADADD" hidden="1">{"'Sheet1'!$L$16"}</definedName>
    <definedName name="ADAY" localSheetId="1">#REF!</definedName>
    <definedName name="ADAY">#REF!</definedName>
    <definedName name="add">#N/A</definedName>
    <definedName name="addd" localSheetId="1">#REF!</definedName>
    <definedName name="addd">#REF!</definedName>
    <definedName name="Address" localSheetId="1">#REF!</definedName>
    <definedName name="Address">#REF!</definedName>
    <definedName name="âdf" localSheetId="2">{"Book5","sæ quü.xls","Dù to¸n x©y dùng nhµ s¶n xuÊt.xls","Than.xls","TiÕn ®é s¶n xuÊt - Th¸ng 9.xls"}</definedName>
    <definedName name="âdf">{"Book5","sæ quü.xls","Dù to¸n x©y dùng nhµ s¶n xuÊt.xls","Than.xls","TiÕn ®é s¶n xuÊt - Th¸ng 9.xls"}</definedName>
    <definedName name="ADP" localSheetId="1">#REF!</definedName>
    <definedName name="ADP">#REF!</definedName>
    <definedName name="ae" localSheetId="0" hidden="1">{"'Sheet1'!$L$16"}</definedName>
    <definedName name="ae" localSheetId="1" hidden="1">{"'Sheet1'!$L$16"}</definedName>
    <definedName name="ae" localSheetId="2" hidden="1">{"'Sheet1'!$L$16"}</definedName>
    <definedName name="ae" hidden="1">{"'Sheet1'!$L$16"}</definedName>
    <definedName name="afdf" localSheetId="2" hidden="1">{"'Sheet1'!$L$16"}</definedName>
    <definedName name="afdf" hidden="1">{"'Sheet1'!$L$16"}</definedName>
    <definedName name="Ag_" localSheetId="1">#REF!</definedName>
    <definedName name="Ag_">#REF!</definedName>
    <definedName name="ag15F80" localSheetId="1">#REF!</definedName>
    <definedName name="ag15F80">#REF!</definedName>
    <definedName name="ah" localSheetId="1">#REF!</definedName>
    <definedName name="ah">#REF!</definedName>
    <definedName name="ai" localSheetId="1">#REF!</definedName>
    <definedName name="ai">#REF!</definedName>
    <definedName name="aii" localSheetId="1">#REF!</definedName>
    <definedName name="aii">#REF!</definedName>
    <definedName name="aiii" localSheetId="1">#REF!</definedName>
    <definedName name="aiii">#REF!</definedName>
    <definedName name="AKHAC" localSheetId="1">#REF!</definedName>
    <definedName name="AKHAC">#REF!</definedName>
    <definedName name="All_Item" localSheetId="1">#REF!</definedName>
    <definedName name="All_Item">#REF!</definedName>
    <definedName name="ALPIN">#N/A</definedName>
    <definedName name="ALPJYOU">#N/A</definedName>
    <definedName name="ALPTOI">#N/A</definedName>
    <definedName name="ALTINH" localSheetId="1">#REF!</definedName>
    <definedName name="ALTINH">#REF!</definedName>
    <definedName name="am." localSheetId="1">#REF!</definedName>
    <definedName name="am.">#REF!</definedName>
    <definedName name="an" localSheetId="1">#REF!</definedName>
    <definedName name="an">#REF!</definedName>
    <definedName name="anfa_s" localSheetId="1">#REF!</definedName>
    <definedName name="anfa_s">#REF!</definedName>
    <definedName name="ang" localSheetId="1">#REF!</definedName>
    <definedName name="ang">#REF!</definedName>
    <definedName name="ANN" localSheetId="1">#REF!</definedName>
    <definedName name="ANN">#REF!</definedName>
    <definedName name="anpha" localSheetId="1">#REF!</definedName>
    <definedName name="anpha">#REF!</definedName>
    <definedName name="ANQD" localSheetId="1">#REF!</definedName>
    <definedName name="ANQD">#REF!</definedName>
    <definedName name="anscount" hidden="1">3</definedName>
    <definedName name="Apstot" localSheetId="1">#REF!</definedName>
    <definedName name="Apstot">#REF!</definedName>
    <definedName name="Aq" localSheetId="1">#REF!</definedName>
    <definedName name="Aq">#REF!</definedName>
    <definedName name="aqbnmjm" localSheetId="0" hidden="1">#REF!</definedName>
    <definedName name="aqbnmjm" localSheetId="1" hidden="1">#REF!</definedName>
    <definedName name="aqbnmjm" hidden="1">#REF!</definedName>
    <definedName name="As" localSheetId="1">#REF!</definedName>
    <definedName name="As">#REF!</definedName>
    <definedName name="As_" localSheetId="1">#REF!</definedName>
    <definedName name="As_">#REF!</definedName>
    <definedName name="AS2DocOpenMode" hidden="1">"AS2DocumentEdit"</definedName>
    <definedName name="asb" localSheetId="1">#REF!</definedName>
    <definedName name="asb">#REF!</definedName>
    <definedName name="asd" localSheetId="1">#REF!</definedName>
    <definedName name="asd">#REF!</definedName>
    <definedName name="asega" localSheetId="2">{"Thuxm2.xls","Sheet1"}</definedName>
    <definedName name="asega">{"Thuxm2.xls","Sheet1"}</definedName>
    <definedName name="asss" localSheetId="0" hidden="1">{"'Sheet1'!$L$16"}</definedName>
    <definedName name="asss" localSheetId="1" hidden="1">{"'Sheet1'!$L$16"}</definedName>
    <definedName name="asss" localSheetId="2" hidden="1">{"'Sheet1'!$L$16"}</definedName>
    <definedName name="asss" hidden="1">{"'Sheet1'!$L$16"}</definedName>
    <definedName name="astr" localSheetId="1">#REF!</definedName>
    <definedName name="astr">#REF!</definedName>
    <definedName name="at" localSheetId="1">#REF!</definedName>
    <definedName name="at">#REF!</definedName>
    <definedName name="ata34yu" localSheetId="1">#REF!</definedName>
    <definedName name="ata34yu">#REF!</definedName>
    <definedName name="ATGT" localSheetId="0" hidden="1">{"'Sheet1'!$L$16"}</definedName>
    <definedName name="ATGT" localSheetId="1" hidden="1">{"'Sheet1'!$L$16"}</definedName>
    <definedName name="ATGT" localSheetId="2" hidden="1">{"'Sheet1'!$L$16"}</definedName>
    <definedName name="ATGT" hidden="1">{"'Sheet1'!$L$16"}</definedName>
    <definedName name="ATRAM" localSheetId="1">#REF!</definedName>
    <definedName name="ATRAM">#REF!</definedName>
    <definedName name="ATW" localSheetId="1">#REF!</definedName>
    <definedName name="ATW">#REF!</definedName>
    <definedName name="Av" localSheetId="1">#REF!</definedName>
    <definedName name="Av">#REF!</definedName>
    <definedName name="Avf" localSheetId="1">#REF!</definedName>
    <definedName name="Avf">#REF!</definedName>
    <definedName name="Avl" localSheetId="1">#REF!</definedName>
    <definedName name="Avl">#REF!</definedName>
    <definedName name="B.4" localSheetId="1">#REF!</definedName>
    <definedName name="B.4">#REF!</definedName>
    <definedName name="B.5" localSheetId="1">#REF!</definedName>
    <definedName name="B.5">#REF!</definedName>
    <definedName name="B.6" localSheetId="1">#REF!</definedName>
    <definedName name="B.6">#REF!</definedName>
    <definedName name="B.7" localSheetId="1">#REF!</definedName>
    <definedName name="B.7">#REF!</definedName>
    <definedName name="b.8" localSheetId="1">#REF!</definedName>
    <definedName name="b.8">#REF!</definedName>
    <definedName name="b.9" localSheetId="1">#REF!</definedName>
    <definedName name="b.9">#REF!</definedName>
    <definedName name="B.nuamat">7.25</definedName>
    <definedName name="b_240" localSheetId="1">#REF!</definedName>
    <definedName name="b_240">#REF!</definedName>
    <definedName name="b_260" localSheetId="1">#REF!</definedName>
    <definedName name="b_260">#REF!</definedName>
    <definedName name="b_280" localSheetId="1">#REF!</definedName>
    <definedName name="b_280">#REF!</definedName>
    <definedName name="b_320" localSheetId="1">#REF!</definedName>
    <definedName name="b_320">#REF!</definedName>
    <definedName name="b_350" localSheetId="1">#REF!</definedName>
    <definedName name="b_350">#REF!</definedName>
    <definedName name="b_dd1" localSheetId="1">#REF!</definedName>
    <definedName name="b_dd1">#REF!</definedName>
    <definedName name="b_DL" localSheetId="1">#REF!</definedName>
    <definedName name="b_DL">#REF!</definedName>
    <definedName name="b_eh" localSheetId="1">#REF!</definedName>
    <definedName name="b_eh">#REF!</definedName>
    <definedName name="b_eh1" localSheetId="1">#REF!</definedName>
    <definedName name="b_eh1">#REF!</definedName>
    <definedName name="b_ev" localSheetId="1">#REF!</definedName>
    <definedName name="b_ev">#REF!</definedName>
    <definedName name="b_ev1" localSheetId="1">#REF!</definedName>
    <definedName name="b_ev1">#REF!</definedName>
    <definedName name="b_FR" localSheetId="1">#REF!</definedName>
    <definedName name="b_FR">#REF!</definedName>
    <definedName name="b_fr1" localSheetId="1">#REF!</definedName>
    <definedName name="b_fr1">#REF!</definedName>
    <definedName name="B_Isc" localSheetId="1">#REF!</definedName>
    <definedName name="B_Isc">#REF!</definedName>
    <definedName name="b_LL" localSheetId="1">#REF!</definedName>
    <definedName name="b_LL">#REF!</definedName>
    <definedName name="b_ll1" localSheetId="1">#REF!</definedName>
    <definedName name="b_ll1">#REF!</definedName>
    <definedName name="B_tinh" localSheetId="1">#REF!</definedName>
    <definedName name="B_tinh">#REF!</definedName>
    <definedName name="b_WL" localSheetId="1">#REF!</definedName>
    <definedName name="b_WL">#REF!</definedName>
    <definedName name="b_WL1" localSheetId="1">#REF!</definedName>
    <definedName name="b_WL1">#REF!</definedName>
    <definedName name="b_WS" localSheetId="1">#REF!</definedName>
    <definedName name="b_WS">#REF!</definedName>
    <definedName name="b_ws1" localSheetId="1">#REF!</definedName>
    <definedName name="b_ws1">#REF!</definedName>
    <definedName name="b1." localSheetId="1">#REF!</definedName>
    <definedName name="b1.">#REF!</definedName>
    <definedName name="b10." localSheetId="1">#REF!</definedName>
    <definedName name="b10.">#REF!</definedName>
    <definedName name="b11." localSheetId="1">#REF!</definedName>
    <definedName name="b11.">#REF!</definedName>
    <definedName name="b12." localSheetId="1">#REF!</definedName>
    <definedName name="b12.">#REF!</definedName>
    <definedName name="b1s" localSheetId="1">#REF!</definedName>
    <definedName name="b1s">#REF!</definedName>
    <definedName name="b1s_" localSheetId="1">#REF!</definedName>
    <definedName name="b1s_">#REF!</definedName>
    <definedName name="b1t" localSheetId="1">#REF!</definedName>
    <definedName name="b1t">#REF!</definedName>
    <definedName name="B1THs" localSheetId="0" hidden="1">{"'Sheet1'!$L$16"}</definedName>
    <definedName name="B1THs" hidden="1">{"'Sheet1'!$L$16"}</definedName>
    <definedName name="b2." localSheetId="1">#REF!</definedName>
    <definedName name="b2.">#REF!</definedName>
    <definedName name="b2t" localSheetId="1">#REF!</definedName>
    <definedName name="b2t">#REF!</definedName>
    <definedName name="b3." localSheetId="1">#REF!</definedName>
    <definedName name="b3.">#REF!</definedName>
    <definedName name="B3a" localSheetId="1">#REF!</definedName>
    <definedName name="B3a">#REF!</definedName>
    <definedName name="b3t" localSheetId="1">#REF!</definedName>
    <definedName name="b3t">#REF!</definedName>
    <definedName name="b4." localSheetId="1">#REF!</definedName>
    <definedName name="b4.">#REF!</definedName>
    <definedName name="b4t" localSheetId="1">#REF!</definedName>
    <definedName name="b4t">#REF!</definedName>
    <definedName name="b5." localSheetId="1">#REF!</definedName>
    <definedName name="b5.">#REF!</definedName>
    <definedName name="b6." localSheetId="1">#REF!</definedName>
    <definedName name="b6.">#REF!</definedName>
    <definedName name="b7." localSheetId="1">#REF!</definedName>
    <definedName name="b7.">#REF!</definedName>
    <definedName name="bac2.5">#N/A</definedName>
    <definedName name="bac25d" localSheetId="1">#REF!</definedName>
    <definedName name="bac25d">#REF!</definedName>
    <definedName name="bac27d" localSheetId="1">#REF!</definedName>
    <definedName name="bac27d">#REF!</definedName>
    <definedName name="bac2d" localSheetId="1">#REF!</definedName>
    <definedName name="bac2d">#REF!</definedName>
    <definedName name="bac3.5">#N/A</definedName>
    <definedName name="bac35d" localSheetId="1">#REF!</definedName>
    <definedName name="bac35d">#REF!</definedName>
    <definedName name="bac37d" localSheetId="1">#REF!</definedName>
    <definedName name="bac37d">#REF!</definedName>
    <definedName name="bac3d" localSheetId="1">#REF!</definedName>
    <definedName name="bac3d">#REF!</definedName>
    <definedName name="bac4.5">#N/A</definedName>
    <definedName name="bac45d" localSheetId="1">#REF!</definedName>
    <definedName name="bac45d">#REF!</definedName>
    <definedName name="bac47d" localSheetId="1">#REF!</definedName>
    <definedName name="bac47d">#REF!</definedName>
    <definedName name="bac4d" localSheetId="1">#REF!</definedName>
    <definedName name="bac4d">#REF!</definedName>
    <definedName name="bac4d1" localSheetId="1">#REF!</definedName>
    <definedName name="bac4d1">#REF!</definedName>
    <definedName name="bactham" localSheetId="1">#REF!</definedName>
    <definedName name="bactham">#REF!</definedName>
    <definedName name="Bai_ducdam_coc" localSheetId="1">#REF!</definedName>
    <definedName name="Bai_ducdam_coc">#REF!</definedName>
    <definedName name="BaiChay" localSheetId="1">#REF!</definedName>
    <definedName name="BaiChay">#REF!</definedName>
    <definedName name="BAMUA1" localSheetId="1">#REF!</definedName>
    <definedName name="BAMUA1">#REF!</definedName>
    <definedName name="BAMUA2" localSheetId="1">#REF!</definedName>
    <definedName name="BAMUA2">#REF!</definedName>
    <definedName name="ban" localSheetId="1">#REF!</definedName>
    <definedName name="ban">#REF!</definedName>
    <definedName name="ban_dan" localSheetId="1">#REF!</definedName>
    <definedName name="ban_dan">#REF!</definedName>
    <definedName name="BANG_CHI_TIET_THI_NGHIEM_CONG_TO" localSheetId="1">#REF!</definedName>
    <definedName name="BANG_CHI_TIET_THI_NGHIEM_CONG_TO">#REF!</definedName>
    <definedName name="BANG_CHI_TIET_THI_NGHIEM_DZ0.4KV" localSheetId="1">#REF!</definedName>
    <definedName name="BANG_CHI_TIET_THI_NGHIEM_DZ0.4KV">#REF!</definedName>
    <definedName name="Bang_cly" localSheetId="1">#REF!</definedName>
    <definedName name="Bang_cly">#REF!</definedName>
    <definedName name="Bang_CVC" localSheetId="1">#REF!</definedName>
    <definedName name="Bang_CVC">#REF!</definedName>
    <definedName name="bang_gia" localSheetId="1">#REF!</definedName>
    <definedName name="bang_gia">#REF!</definedName>
    <definedName name="BANG_TONG_HOP_CONG_TO" localSheetId="1">#REF!</definedName>
    <definedName name="BANG_TONG_HOP_CONG_TO">#REF!</definedName>
    <definedName name="BANG_TONG_HOP_DZ0.4KV" localSheetId="1">#REF!</definedName>
    <definedName name="BANG_TONG_HOP_DZ0.4KV">#REF!</definedName>
    <definedName name="BANG_TONG_HOP_DZ22KV" localSheetId="1">#REF!</definedName>
    <definedName name="BANG_TONG_HOP_DZ22KV">#REF!</definedName>
    <definedName name="BANG_TONG_HOP_KHO_BAI" localSheetId="1">#REF!</definedName>
    <definedName name="BANG_TONG_HOP_KHO_BAI">#REF!</definedName>
    <definedName name="BANG_TONG_HOP_TBA" localSheetId="1">#REF!</definedName>
    <definedName name="BANG_TONG_HOP_TBA">#REF!</definedName>
    <definedName name="Bang_travl" localSheetId="1">#REF!</definedName>
    <definedName name="Bang_travl">#REF!</definedName>
    <definedName name="Bang1" localSheetId="1">#REF!</definedName>
    <definedName name="Bang1">#REF!</definedName>
    <definedName name="bangchu" localSheetId="1">#REF!</definedName>
    <definedName name="bangchu">#REF!</definedName>
    <definedName name="BangGiaVL_Q" localSheetId="1">#REF!</definedName>
    <definedName name="BangGiaVL_Q">#REF!</definedName>
    <definedName name="bangluong" localSheetId="1">#REF!</definedName>
    <definedName name="bangluong">#REF!</definedName>
    <definedName name="BangMa" localSheetId="1">#REF!</definedName>
    <definedName name="BangMa">#REF!</definedName>
    <definedName name="Bangtienluong" localSheetId="1">#REF!</definedName>
    <definedName name="Bangtienluong">#REF!</definedName>
    <definedName name="banql" localSheetId="0" hidden="1">{"'Sheet1'!$L$16"}</definedName>
    <definedName name="banql" localSheetId="1" hidden="1">{"'Sheet1'!$L$16"}</definedName>
    <definedName name="banql" localSheetId="2" hidden="1">{"'Sheet1'!$L$16"}</definedName>
    <definedName name="banql" hidden="1">{"'Sheet1'!$L$16"}</definedName>
    <definedName name="baotaibovay" localSheetId="1">#REF!</definedName>
    <definedName name="baotaibovay">#REF!</definedName>
    <definedName name="BarData" localSheetId="1">#REF!</definedName>
    <definedName name="BarData">#REF!</definedName>
    <definedName name="Bardata1" localSheetId="1">#REF!</definedName>
    <definedName name="Bardata1">#REF!</definedName>
    <definedName name="BB" localSheetId="1">#REF!</definedName>
    <definedName name="BB">#REF!</definedName>
    <definedName name="bbbb" localSheetId="1">#REF!</definedName>
    <definedName name="bbbb">#REF!</definedName>
    <definedName name="bbcn" localSheetId="1">#REF!</definedName>
    <definedName name="bbcn">#REF!</definedName>
    <definedName name="bbvuong" localSheetId="1">#REF!</definedName>
    <definedName name="bbvuong">#REF!</definedName>
    <definedName name="bc_1" localSheetId="1">#REF!</definedName>
    <definedName name="bc_1">#REF!</definedName>
    <definedName name="bc_2" localSheetId="1">#REF!</definedName>
    <definedName name="bc_2">#REF!</definedName>
    <definedName name="BCBo" localSheetId="2" hidden="1">{"'Sheet1'!$L$16"}</definedName>
    <definedName name="BCBo" hidden="1">{"'Sheet1'!$L$16"}</definedName>
    <definedName name="BCT" localSheetId="1">#REF!</definedName>
    <definedName name="BCT">#REF!</definedName>
    <definedName name="BDAY" localSheetId="1">#REF!</definedName>
    <definedName name="BDAY">#REF!</definedName>
    <definedName name="bdc" localSheetId="1">#REF!</definedName>
    <definedName name="bdc">#REF!</definedName>
    <definedName name="bdd">1.5</definedName>
    <definedName name="BDIM" localSheetId="1">#REF!</definedName>
    <definedName name="BDIM">#REF!</definedName>
    <definedName name="bdw" localSheetId="1">#REF!</definedName>
    <definedName name="bdw">#REF!</definedName>
    <definedName name="be" localSheetId="1">#REF!</definedName>
    <definedName name="be">#REF!</definedName>
    <definedName name="Be_duc_dam" localSheetId="1">#REF!</definedName>
    <definedName name="Be_duc_dam">#REF!</definedName>
    <definedName name="Be1L" localSheetId="1">#REF!</definedName>
    <definedName name="Be1L">#REF!</definedName>
    <definedName name="beepsound" localSheetId="1">#REF!</definedName>
    <definedName name="beepsound">#REF!</definedName>
    <definedName name="bengam" localSheetId="1">#REF!</definedName>
    <definedName name="bengam">#REF!</definedName>
    <definedName name="benuoc" localSheetId="1">#REF!</definedName>
    <definedName name="benuoc">#REF!</definedName>
    <definedName name="beta" localSheetId="1">#REF!</definedName>
    <definedName name="beta">#REF!</definedName>
    <definedName name="Bezugsfeld" localSheetId="1">#REF!</definedName>
    <definedName name="Bezugsfeld">#REF!</definedName>
    <definedName name="Bgiang" localSheetId="0" hidden="1">{"'Sheet1'!$L$16"}</definedName>
    <definedName name="Bgiang" localSheetId="1" hidden="1">{"'Sheet1'!$L$16"}</definedName>
    <definedName name="Bgiang" localSheetId="2" hidden="1">{"'Sheet1'!$L$16"}</definedName>
    <definedName name="Bgiang" hidden="1">{"'Sheet1'!$L$16"}</definedName>
    <definedName name="BHDB" localSheetId="2" hidden="1">{"'Sheet1'!$L$16"}</definedName>
    <definedName name="BHDB" hidden="1">{"'Sheet1'!$L$16"}</definedName>
    <definedName name="bia" localSheetId="1">#REF!</definedName>
    <definedName name="bia">#REF!</definedName>
    <definedName name="bienbao" localSheetId="1">#REF!</definedName>
    <definedName name="bienbao">#REF!</definedName>
    <definedName name="biencn1200x1000">#N/A</definedName>
    <definedName name="biencn1600x1000">#N/A</definedName>
    <definedName name="biencn400x400">#N/A</definedName>
    <definedName name="biencn800x600">#N/A</definedName>
    <definedName name="bientamgiac900">#N/A</definedName>
    <definedName name="bientron900">#N/A</definedName>
    <definedName name="binh" localSheetId="2" hidden="1">{"'Sheet1'!$L$16"}</definedName>
    <definedName name="binh" hidden="1">{"'Sheet1'!$L$16"}</definedName>
    <definedName name="Bình_Định" localSheetId="1">#REF!</definedName>
    <definedName name="Bình_Định">#REF!</definedName>
    <definedName name="bitum" localSheetId="1">#REF!</definedName>
    <definedName name="bitum">#REF!</definedName>
    <definedName name="BKH" localSheetId="1">#REF!</definedName>
    <definedName name="BKH">#REF!</definedName>
    <definedName name="BKHĐT" comment="BKHĐT">#N/A</definedName>
    <definedName name="BKinh" localSheetId="1">#REF!</definedName>
    <definedName name="BKinh">#REF!</definedName>
    <definedName name="BL240HT" localSheetId="1">#REF!</definedName>
    <definedName name="BL240HT">#REF!</definedName>
    <definedName name="BL280HT" localSheetId="1">#REF!</definedName>
    <definedName name="BL280HT">#REF!</definedName>
    <definedName name="BL320HT" localSheetId="1">#REF!</definedName>
    <definedName name="BL320HT">#REF!</definedName>
    <definedName name="blang" localSheetId="1">#REF!</definedName>
    <definedName name="blang">#REF!</definedName>
    <definedName name="blkh" localSheetId="1">#REF!</definedName>
    <definedName name="blkh">#REF!</definedName>
    <definedName name="blkh1" localSheetId="1">#REF!</definedName>
    <definedName name="blkh1">#REF!</definedName>
    <definedName name="blneo" localSheetId="1">#REF!</definedName>
    <definedName name="blneo">#REF!</definedName>
    <definedName name="BLOCK1" localSheetId="1">#REF!</definedName>
    <definedName name="BLOCK1">#REF!</definedName>
    <definedName name="BLOCK2" localSheetId="1">#REF!</definedName>
    <definedName name="BLOCK2">#REF!</definedName>
    <definedName name="BLOCK3" localSheetId="1">#REF!</definedName>
    <definedName name="BLOCK3">#REF!</definedName>
    <definedName name="blong" localSheetId="1">#REF!</definedName>
    <definedName name="blong">#REF!</definedName>
    <definedName name="Bm">3.5</definedName>
    <definedName name="Bmat" localSheetId="1">#REF!</definedName>
    <definedName name="Bmat">#REF!</definedName>
    <definedName name="BMS" localSheetId="0" hidden="1">{"'Sheet1'!$L$16"}</definedName>
    <definedName name="BMS" hidden="1">{"'Sheet1'!$L$16"}</definedName>
    <definedName name="Bn">6.5</definedName>
    <definedName name="bng" localSheetId="1">#REF!</definedName>
    <definedName name="bng">#REF!</definedName>
    <definedName name="BNV" localSheetId="1">#REF!</definedName>
    <definedName name="BNV">#REF!</definedName>
    <definedName name="bom" localSheetId="1">#REF!</definedName>
    <definedName name="bom">#REF!</definedName>
    <definedName name="bombt50" localSheetId="1">#REF!</definedName>
    <definedName name="bombt50">#REF!</definedName>
    <definedName name="bombt60" localSheetId="1">#REF!</definedName>
    <definedName name="bombt60">#REF!</definedName>
    <definedName name="bomnuoc">#N/A</definedName>
    <definedName name="bomnuoc20cv">#N/A</definedName>
    <definedName name="bomnuoc20kw" localSheetId="1">#REF!</definedName>
    <definedName name="bomnuoc20kw">#REF!</definedName>
    <definedName name="bomnuocdau10" localSheetId="1">#REF!</definedName>
    <definedName name="bomnuocdau10">#REF!</definedName>
    <definedName name="bomnuocdau100" localSheetId="1">#REF!</definedName>
    <definedName name="bomnuocdau100">#REF!</definedName>
    <definedName name="bomnuocdau15" localSheetId="1">#REF!</definedName>
    <definedName name="bomnuocdau15">#REF!</definedName>
    <definedName name="bomnuocdau150" localSheetId="1">#REF!</definedName>
    <definedName name="bomnuocdau150">#REF!</definedName>
    <definedName name="bomnuocdau20" localSheetId="1">#REF!</definedName>
    <definedName name="bomnuocdau20">#REF!</definedName>
    <definedName name="bomnuocdau37" localSheetId="1">#REF!</definedName>
    <definedName name="bomnuocdau37">#REF!</definedName>
    <definedName name="bomnuocdau45" localSheetId="1">#REF!</definedName>
    <definedName name="bomnuocdau45">#REF!</definedName>
    <definedName name="bomnuocdau5" localSheetId="1">#REF!</definedName>
    <definedName name="bomnuocdau5">#REF!</definedName>
    <definedName name="bomnuocdau5.5" localSheetId="1">#REF!</definedName>
    <definedName name="bomnuocdau5.5">#REF!</definedName>
    <definedName name="bomnuocdau7" localSheetId="1">#REF!</definedName>
    <definedName name="bomnuocdau7">#REF!</definedName>
    <definedName name="bomnuocdau7.5" localSheetId="1">#REF!</definedName>
    <definedName name="bomnuocdau7.5">#REF!</definedName>
    <definedName name="bomnuocdau75" localSheetId="1">#REF!</definedName>
    <definedName name="bomnuocdau75">#REF!</definedName>
    <definedName name="bomnuocdien0.55" localSheetId="1">#REF!</definedName>
    <definedName name="bomnuocdien0.55">#REF!</definedName>
    <definedName name="bomnuocdien0.75" localSheetId="1">#REF!</definedName>
    <definedName name="bomnuocdien0.75">#REF!</definedName>
    <definedName name="bomnuocdien1.5" localSheetId="1">#REF!</definedName>
    <definedName name="bomnuocdien1.5">#REF!</definedName>
    <definedName name="bomnuocdien10" localSheetId="1">#REF!</definedName>
    <definedName name="bomnuocdien10">#REF!</definedName>
    <definedName name="bomnuocdien113" localSheetId="1">#REF!</definedName>
    <definedName name="bomnuocdien113">#REF!</definedName>
    <definedName name="bomnuocdien14" localSheetId="1">#REF!</definedName>
    <definedName name="bomnuocdien14">#REF!</definedName>
    <definedName name="bomnuocdien2" localSheetId="1">#REF!</definedName>
    <definedName name="bomnuocdien2">#REF!</definedName>
    <definedName name="bomnuocdien2.8" localSheetId="1">#REF!</definedName>
    <definedName name="bomnuocdien2.8">#REF!</definedName>
    <definedName name="bomnuocdien20" localSheetId="1">#REF!</definedName>
    <definedName name="bomnuocdien20">#REF!</definedName>
    <definedName name="bomnuocdien22" localSheetId="1">#REF!</definedName>
    <definedName name="bomnuocdien22">#REF!</definedName>
    <definedName name="bomnuocdien28" localSheetId="1">#REF!</definedName>
    <definedName name="bomnuocdien28">#REF!</definedName>
    <definedName name="bomnuocdien30" localSheetId="1">#REF!</definedName>
    <definedName name="bomnuocdien30">#REF!</definedName>
    <definedName name="bomnuocdien4" localSheetId="1">#REF!</definedName>
    <definedName name="bomnuocdien4">#REF!</definedName>
    <definedName name="bomnuocdien4.5" localSheetId="1">#REF!</definedName>
    <definedName name="bomnuocdien4.5">#REF!</definedName>
    <definedName name="bomnuocdien40" localSheetId="1">#REF!</definedName>
    <definedName name="bomnuocdien40">#REF!</definedName>
    <definedName name="bomnuocdien50" localSheetId="1">#REF!</definedName>
    <definedName name="bomnuocdien50">#REF!</definedName>
    <definedName name="bomnuocdien55" localSheetId="1">#REF!</definedName>
    <definedName name="bomnuocdien55">#REF!</definedName>
    <definedName name="bomnuocdien7" localSheetId="1">#REF!</definedName>
    <definedName name="bomnuocdien7">#REF!</definedName>
    <definedName name="bomnuocdien75" localSheetId="1">#REF!</definedName>
    <definedName name="bomnuocdien75">#REF!</definedName>
    <definedName name="bomnuocxang3" localSheetId="1">#REF!</definedName>
    <definedName name="bomnuocxang3">#REF!</definedName>
    <definedName name="bomnuocxang4" localSheetId="1">#REF!</definedName>
    <definedName name="bomnuocxang4">#REF!</definedName>
    <definedName name="bomnuocxang6" localSheetId="1">#REF!</definedName>
    <definedName name="bomnuocxang6">#REF!</definedName>
    <definedName name="bomnuocxang7" localSheetId="1">#REF!</definedName>
    <definedName name="bomnuocxang7">#REF!</definedName>
    <definedName name="bomnuocxang8" localSheetId="1">#REF!</definedName>
    <definedName name="bomnuocxang8">#REF!</definedName>
    <definedName name="bomvua">#N/A</definedName>
    <definedName name="bomvua1.5" localSheetId="1">#REF!</definedName>
    <definedName name="bomvua1.5">#REF!</definedName>
    <definedName name="bonnuocdien1.1" localSheetId="1">#REF!</definedName>
    <definedName name="bonnuocdien1.1">#REF!</definedName>
    <definedName name="book1" localSheetId="1">#REF!</definedName>
    <definedName name="book1">#REF!</definedName>
    <definedName name="Book2" localSheetId="1">#REF!</definedName>
    <definedName name="Book2">#REF!</definedName>
    <definedName name="BOQ" localSheetId="1">#REF!</definedName>
    <definedName name="BOQ">#REF!</definedName>
    <definedName name="bp" localSheetId="1">#REF!</definedName>
    <definedName name="bp">#REF!</definedName>
    <definedName name="bql" localSheetId="1" hidden="1">{#N/A,#N/A,FALSE,"Chi tiÆt"}</definedName>
    <definedName name="bql" localSheetId="2" hidden="1">{#N/A,#N/A,FALSE,"Chi tiÆt"}</definedName>
    <definedName name="bql" hidden="1">{#N/A,#N/A,FALSE,"Chi tiÆt"}</definedName>
    <definedName name="BQLTB" localSheetId="1">#REF!</definedName>
    <definedName name="BQLTB">#REF!</definedName>
    <definedName name="BQLXL" localSheetId="1">#REF!</definedName>
    <definedName name="BQLXL">#REF!</definedName>
    <definedName name="BQP">#N/A</definedName>
    <definedName name="bson" localSheetId="1">#REF!</definedName>
    <definedName name="bson">#REF!</definedName>
    <definedName name="BT" localSheetId="1">#REF!</definedName>
    <definedName name="BT">#REF!</definedName>
    <definedName name="BT_125" localSheetId="1">#REF!</definedName>
    <definedName name="BT_125">#REF!</definedName>
    <definedName name="BT_CT_Mong_Mo_Tru_Cau" localSheetId="1">#REF!</definedName>
    <definedName name="BT_CT_Mong_Mo_Tru_Cau">#REF!</definedName>
    <definedName name="BT200_50" localSheetId="1">#REF!</definedName>
    <definedName name="BT200_50">#REF!</definedName>
    <definedName name="btabd" localSheetId="1">#REF!</definedName>
    <definedName name="btabd">#REF!</definedName>
    <definedName name="btadn" localSheetId="1">#REF!</definedName>
    <definedName name="btadn">#REF!</definedName>
    <definedName name="btah" localSheetId="1">#REF!</definedName>
    <definedName name="btah">#REF!</definedName>
    <definedName name="btah1" localSheetId="1">#REF!</definedName>
    <definedName name="btah1">#REF!</definedName>
    <definedName name="btaqn" localSheetId="1">#REF!</definedName>
    <definedName name="btaqn">#REF!</definedName>
    <definedName name="btaqt" localSheetId="1">#REF!</definedName>
    <definedName name="btaqt">#REF!</definedName>
    <definedName name="btbdn" localSheetId="1">#REF!</definedName>
    <definedName name="btbdn">#REF!</definedName>
    <definedName name="btbh" localSheetId="1">#REF!</definedName>
    <definedName name="btbh">#REF!</definedName>
    <definedName name="btbqn" localSheetId="1">#REF!</definedName>
    <definedName name="btbqn">#REF!</definedName>
    <definedName name="btbqt" localSheetId="1">#REF!</definedName>
    <definedName name="btbqt">#REF!</definedName>
    <definedName name="BTC">#N/A</definedName>
    <definedName name="btcdn" localSheetId="1">#REF!</definedName>
    <definedName name="btcdn">#REF!</definedName>
    <definedName name="btch" localSheetId="1">#REF!</definedName>
    <definedName name="btch">#REF!</definedName>
    <definedName name="btch1" localSheetId="1">#REF!</definedName>
    <definedName name="btch1">#REF!</definedName>
    <definedName name="btch2" localSheetId="1">#REF!</definedName>
    <definedName name="btch2">#REF!</definedName>
    <definedName name="btchiuaxitm300" localSheetId="1">#REF!</definedName>
    <definedName name="btchiuaxitm300">#REF!</definedName>
    <definedName name="BTchiuaxm200" localSheetId="1">#REF!</definedName>
    <definedName name="BTchiuaxm200">#REF!</definedName>
    <definedName name="btcocM400" localSheetId="1">#REF!</definedName>
    <definedName name="btcocM400">#REF!</definedName>
    <definedName name="BTcot" localSheetId="1">#REF!</definedName>
    <definedName name="BTcot">#REF!</definedName>
    <definedName name="Btcot1" localSheetId="1">#REF!</definedName>
    <definedName name="Btcot1">#REF!</definedName>
    <definedName name="btcqn" localSheetId="1">#REF!</definedName>
    <definedName name="btcqn">#REF!</definedName>
    <definedName name="btcqt" localSheetId="1">#REF!</definedName>
    <definedName name="btcqt">#REF!</definedName>
    <definedName name="btd" localSheetId="1">#REF!</definedName>
    <definedName name="btd">#REF!</definedName>
    <definedName name="btdbd" localSheetId="1">#REF!</definedName>
    <definedName name="btdbd">#REF!</definedName>
    <definedName name="btddn" localSheetId="1">#REF!</definedName>
    <definedName name="btddn">#REF!</definedName>
    <definedName name="btdh" localSheetId="1">#REF!</definedName>
    <definedName name="btdh">#REF!</definedName>
    <definedName name="btdqn" localSheetId="1">#REF!</definedName>
    <definedName name="btdqn">#REF!</definedName>
    <definedName name="btdqt" localSheetId="1">#REF!</definedName>
    <definedName name="btdqt">#REF!</definedName>
    <definedName name="bteqn" localSheetId="1">#REF!</definedName>
    <definedName name="bteqn">#REF!</definedName>
    <definedName name="btham" localSheetId="1">#REF!</definedName>
    <definedName name="btham">#REF!</definedName>
    <definedName name="btkn" localSheetId="1">#REF!</definedName>
    <definedName name="btkn">#REF!</definedName>
    <definedName name="btl" localSheetId="2" hidden="1">{"'Sheet1'!$L$16"}</definedName>
    <definedName name="btl" hidden="1">{"'Sheet1'!$L$16"}</definedName>
    <definedName name="BTlotm100" localSheetId="1">#REF!</definedName>
    <definedName name="BTlotm100">#REF!</definedName>
    <definedName name="BTLT1pm" localSheetId="1">#REF!</definedName>
    <definedName name="BTLT1pm">#REF!</definedName>
    <definedName name="BTLT3pm" localSheetId="1">#REF!</definedName>
    <definedName name="BTLT3pm">#REF!</definedName>
    <definedName name="BTLTHTDL" localSheetId="1">#REF!</definedName>
    <definedName name="BTLTHTDL">#REF!</definedName>
    <definedName name="BTLTHTHH" localSheetId="1">#REF!</definedName>
    <definedName name="BTLTHTHH">#REF!</definedName>
    <definedName name="BTLY" localSheetId="1">#REF!</definedName>
    <definedName name="BTLY">#REF!</definedName>
    <definedName name="btm" localSheetId="1">#REF!</definedName>
    <definedName name="btm">#REF!</definedName>
    <definedName name="BTN_CPDD_tuoi_nhua_lot" localSheetId="1">#REF!</definedName>
    <definedName name="BTN_CPDD_tuoi_nhua_lot">#REF!</definedName>
    <definedName name="BTNmin" localSheetId="1">#REF!</definedName>
    <definedName name="BTNmin">#REF!</definedName>
    <definedName name="BTNtrung" localSheetId="1">#REF!</definedName>
    <definedName name="BTNtrung">#REF!</definedName>
    <definedName name="BTP" localSheetId="1">#REF!</definedName>
    <definedName name="BTP">#REF!</definedName>
    <definedName name="BTRAM" localSheetId="1">#REF!</definedName>
    <definedName name="BTRAM">#REF!</definedName>
    <definedName name="BU_CHENH_LECH_DZ0.4KV" localSheetId="1">#REF!</definedName>
    <definedName name="BU_CHENH_LECH_DZ0.4KV">#REF!</definedName>
    <definedName name="BU_CHENH_LECH_DZ22KV" localSheetId="1">#REF!</definedName>
    <definedName name="BU_CHENH_LECH_DZ22KV">#REF!</definedName>
    <definedName name="BU_CHENH_LECH_TBA" localSheetId="1">#REF!</definedName>
    <definedName name="BU_CHENH_LECH_TBA">#REF!</definedName>
    <definedName name="bua1.2" localSheetId="1">#REF!</definedName>
    <definedName name="bua1.2">#REF!</definedName>
    <definedName name="bua1.8" localSheetId="1">#REF!</definedName>
    <definedName name="bua1.8">#REF!</definedName>
    <definedName name="bua3.5">#N/A</definedName>
    <definedName name="buacan">#N/A</definedName>
    <definedName name="buarung">#N/A</definedName>
    <definedName name="buarung170" localSheetId="1">#REF!</definedName>
    <definedName name="buarung170">#REF!</definedName>
    <definedName name="bùc" localSheetId="2">{"Book1","Dt tonghop.xls"}</definedName>
    <definedName name="bùc">{"Book1","Dt tonghop.xls"}</definedName>
    <definedName name="BuGia" localSheetId="1">#REF!</definedName>
    <definedName name="BuGia">#REF!</definedName>
    <definedName name="Bulongma">8700</definedName>
    <definedName name="buoc" localSheetId="1">#REF!</definedName>
    <definedName name="buoc">#REF!</definedName>
    <definedName name="Button_1">"FORM_Bao_cao_cong_no_List"</definedName>
    <definedName name="BVCISUMMARY" localSheetId="1">#REF!</definedName>
    <definedName name="BVCISUMMARY">#REF!</definedName>
    <definedName name="BŸo_cŸo_täng_hìp_giŸ_trÙ_t_i_s_n_câ__Ùnh" localSheetId="1">#REF!</definedName>
    <definedName name="BŸo_cŸo_täng_hìp_giŸ_trÙ_t_i_s_n_câ__Ùnh">#REF!</definedName>
    <definedName name="C." localSheetId="1">#REF!</definedName>
    <definedName name="C.">#REF!</definedName>
    <definedName name="c.." localSheetId="1">#REF!</definedName>
    <definedName name="c..">#REF!</definedName>
    <definedName name="C.1.1..Phat_tuyen" localSheetId="1">#REF!</definedName>
    <definedName name="C.1.1..Phat_tuyen">#REF!</definedName>
    <definedName name="C.1.10..VC_Thu_cong_CG" localSheetId="1">#REF!</definedName>
    <definedName name="C.1.10..VC_Thu_cong_CG">#REF!</definedName>
    <definedName name="C.1.2..Chat_cay_thu_cong" localSheetId="1">#REF!</definedName>
    <definedName name="C.1.2..Chat_cay_thu_cong">#REF!</definedName>
    <definedName name="C.1.3..Chat_cay_may" localSheetId="1">#REF!</definedName>
    <definedName name="C.1.3..Chat_cay_may">#REF!</definedName>
    <definedName name="C.1.4..Dao_goc_cay" localSheetId="1">#REF!</definedName>
    <definedName name="C.1.4..Dao_goc_cay">#REF!</definedName>
    <definedName name="C.1.5..Lam_duong_tam" localSheetId="1">#REF!</definedName>
    <definedName name="C.1.5..Lam_duong_tam">#REF!</definedName>
    <definedName name="C.1.6..Lam_cau_tam" localSheetId="1">#REF!</definedName>
    <definedName name="C.1.6..Lam_cau_tam">#REF!</definedName>
    <definedName name="C.1.7..Rai_da_chong_lun" localSheetId="1">#REF!</definedName>
    <definedName name="C.1.7..Rai_da_chong_lun">#REF!</definedName>
    <definedName name="C.1.8..Lam_kho_tam" localSheetId="1">#REF!</definedName>
    <definedName name="C.1.8..Lam_kho_tam">#REF!</definedName>
    <definedName name="C.1.8..San_mat_bang" localSheetId="1">#REF!</definedName>
    <definedName name="C.1.8..San_mat_bang">#REF!</definedName>
    <definedName name="C.2.1..VC_Thu_cong" localSheetId="1">#REF!</definedName>
    <definedName name="C.2.1..VC_Thu_cong">#REF!</definedName>
    <definedName name="C.2.2..VC_T_cong_CG" localSheetId="1">#REF!</definedName>
    <definedName name="C.2.2..VC_T_cong_CG">#REF!</definedName>
    <definedName name="C.2.3..Boc_do" localSheetId="1">#REF!</definedName>
    <definedName name="C.2.3..Boc_do">#REF!</definedName>
    <definedName name="C.3.1..Dao_dat_mong_cot" localSheetId="1">#REF!</definedName>
    <definedName name="C.3.1..Dao_dat_mong_cot">#REF!</definedName>
    <definedName name="C.3.2..Dao_dat_de_dap" localSheetId="1">#REF!</definedName>
    <definedName name="C.3.2..Dao_dat_de_dap">#REF!</definedName>
    <definedName name="C.3.3..Dap_dat_mong" localSheetId="1">#REF!</definedName>
    <definedName name="C.3.3..Dap_dat_mong">#REF!</definedName>
    <definedName name="C.3.4..Dao_dap_TDia" localSheetId="1">#REF!</definedName>
    <definedName name="C.3.4..Dao_dap_TDia">#REF!</definedName>
    <definedName name="C.3.5..Dap_bo_bao" localSheetId="1">#REF!</definedName>
    <definedName name="C.3.5..Dap_bo_bao">#REF!</definedName>
    <definedName name="C.3.6..Bom_tat_nuoc" localSheetId="1">#REF!</definedName>
    <definedName name="C.3.6..Bom_tat_nuoc">#REF!</definedName>
    <definedName name="C.3.7..Dao_bun" localSheetId="1">#REF!</definedName>
    <definedName name="C.3.7..Dao_bun">#REF!</definedName>
    <definedName name="C.3.8..Dap_cat_CT" localSheetId="1">#REF!</definedName>
    <definedName name="C.3.8..Dap_cat_CT">#REF!</definedName>
    <definedName name="C.3.9..Dao_pha_da" localSheetId="1">#REF!</definedName>
    <definedName name="C.3.9..Dao_pha_da">#REF!</definedName>
    <definedName name="C.4.1.Cot_thep" localSheetId="1">#REF!</definedName>
    <definedName name="C.4.1.Cot_thep">#REF!</definedName>
    <definedName name="C.4.2..Van_khuon" localSheetId="1">#REF!</definedName>
    <definedName name="C.4.2..Van_khuon">#REF!</definedName>
    <definedName name="C.4.3..Be_tong" localSheetId="1">#REF!</definedName>
    <definedName name="C.4.3..Be_tong">#REF!</definedName>
    <definedName name="C.4.4..Lap_BT_D.San" localSheetId="1">#REF!</definedName>
    <definedName name="C.4.4..Lap_BT_D.San">#REF!</definedName>
    <definedName name="C.4.5..Xay_da_hoc" localSheetId="1">#REF!</definedName>
    <definedName name="C.4.5..Xay_da_hoc">#REF!</definedName>
    <definedName name="C.4.6..Dong_coc" localSheetId="1">#REF!</definedName>
    <definedName name="C.4.6..Dong_coc">#REF!</definedName>
    <definedName name="C.4.7..Quet_Bi_tum" localSheetId="1">#REF!</definedName>
    <definedName name="C.4.7..Quet_Bi_tum">#REF!</definedName>
    <definedName name="C.5.1..Lap_cot_thep" localSheetId="1">#REF!</definedName>
    <definedName name="C.5.1..Lap_cot_thep">#REF!</definedName>
    <definedName name="C.5.2..Lap_cot_BT" localSheetId="1">#REF!</definedName>
    <definedName name="C.5.2..Lap_cot_BT">#REF!</definedName>
    <definedName name="C.5.3..Lap_dat_xa" localSheetId="1">#REF!</definedName>
    <definedName name="C.5.3..Lap_dat_xa">#REF!</definedName>
    <definedName name="C.5.4..Lap_tiep_dia" localSheetId="1">#REF!</definedName>
    <definedName name="C.5.4..Lap_tiep_dia">#REF!</definedName>
    <definedName name="C.5.5..Son_sat_thep" localSheetId="1">#REF!</definedName>
    <definedName name="C.5.5..Son_sat_thep">#REF!</definedName>
    <definedName name="C.6.1..Lap_su_dung" localSheetId="1">#REF!</definedName>
    <definedName name="C.6.1..Lap_su_dung">#REF!</definedName>
    <definedName name="C.6.2..Lap_su_CS" localSheetId="1">#REF!</definedName>
    <definedName name="C.6.2..Lap_su_CS">#REF!</definedName>
    <definedName name="C.6.3..Su_chuoi_do" localSheetId="1">#REF!</definedName>
    <definedName name="C.6.3..Su_chuoi_do">#REF!</definedName>
    <definedName name="C.6.4..Su_chuoi_neo" localSheetId="1">#REF!</definedName>
    <definedName name="C.6.4..Su_chuoi_neo">#REF!</definedName>
    <definedName name="C.6.5..Lap_phu_kien" localSheetId="1">#REF!</definedName>
    <definedName name="C.6.5..Lap_phu_kien">#REF!</definedName>
    <definedName name="C.6.6..Ep_noi_day" localSheetId="1">#REF!</definedName>
    <definedName name="C.6.6..Ep_noi_day">#REF!</definedName>
    <definedName name="C.6.7..KD_vuot_CN" localSheetId="1">#REF!</definedName>
    <definedName name="C.6.7..KD_vuot_CN">#REF!</definedName>
    <definedName name="C.6.8..Rai_cang_day" localSheetId="1">#REF!</definedName>
    <definedName name="C.6.8..Rai_cang_day">#REF!</definedName>
    <definedName name="C.6.9..Cap_quang" localSheetId="1">#REF!</definedName>
    <definedName name="C.6.9..Cap_quang">#REF!</definedName>
    <definedName name="C.doc1">540</definedName>
    <definedName name="C.doc2">740</definedName>
    <definedName name="c_" localSheetId="1">#REF!</definedName>
    <definedName name="c_">#REF!</definedName>
    <definedName name="c_comp" localSheetId="1">#REF!</definedName>
    <definedName name="c_comp">#REF!</definedName>
    <definedName name="C_LENGTH" localSheetId="1">#REF!</definedName>
    <definedName name="C_LENGTH">#REF!</definedName>
    <definedName name="c_n" localSheetId="1">#REF!</definedName>
    <definedName name="c_n">#REF!</definedName>
    <definedName name="C_WIDTH" localSheetId="1">#REF!</definedName>
    <definedName name="C_WIDTH">#REF!</definedName>
    <definedName name="c1." localSheetId="1">#REF!</definedName>
    <definedName name="c1.">#REF!</definedName>
    <definedName name="c2." localSheetId="1">#REF!</definedName>
    <definedName name="c2.">#REF!</definedName>
    <definedName name="C2.7" localSheetId="1">#REF!</definedName>
    <definedName name="C2.7">#REF!</definedName>
    <definedName name="c3." localSheetId="1">#REF!</definedName>
    <definedName name="c3.">#REF!</definedName>
    <definedName name="C3.0" localSheetId="1">#REF!</definedName>
    <definedName name="C3.0">#REF!</definedName>
    <definedName name="C3.5" localSheetId="1">#REF!</definedName>
    <definedName name="C3.5">#REF!</definedName>
    <definedName name="C3.7" localSheetId="1">#REF!</definedName>
    <definedName name="C3.7">#REF!</definedName>
    <definedName name="c4." localSheetId="1">#REF!</definedName>
    <definedName name="c4.">#REF!</definedName>
    <definedName name="C4.0" localSheetId="1">#REF!</definedName>
    <definedName name="C4.0">#REF!</definedName>
    <definedName name="CA" localSheetId="1">#REF!</definedName>
    <definedName name="CA">#REF!</definedName>
    <definedName name="ca.1111" localSheetId="1">#REF!</definedName>
    <definedName name="ca.1111">#REF!</definedName>
    <definedName name="ca.1111.th" localSheetId="1">#REF!</definedName>
    <definedName name="ca.1111.th">#REF!</definedName>
    <definedName name="Cà_Mau" localSheetId="1">#REF!</definedName>
    <definedName name="Cà_Mau">#REF!</definedName>
    <definedName name="CA_PTVT" localSheetId="1">#REF!</definedName>
    <definedName name="CA_PTVT">#REF!</definedName>
    <definedName name="CACAU">298161</definedName>
    <definedName name="cácte" localSheetId="1">#REF!</definedName>
    <definedName name="cácte">#REF!</definedName>
    <definedName name="CAMTC" localSheetId="1">#REF!</definedName>
    <definedName name="CAMTC">#REF!</definedName>
    <definedName name="Can_doi" localSheetId="1">#REF!</definedName>
    <definedName name="Can_doi">#REF!</definedName>
    <definedName name="CanBQL" localSheetId="1">#REF!</definedName>
    <definedName name="CanBQL">#REF!</definedName>
    <definedName name="CanLePhi" localSheetId="1">#REF!</definedName>
    <definedName name="CanLePhi">#REF!</definedName>
    <definedName name="CanMT" localSheetId="1">#REF!</definedName>
    <definedName name="CanMT">#REF!</definedName>
    <definedName name="cao" localSheetId="1">#REF!</definedName>
    <definedName name="cao">#REF!</definedName>
    <definedName name="cap" localSheetId="1">#REF!</definedName>
    <definedName name="cap">#REF!</definedName>
    <definedName name="cap_DUL_va_TC" localSheetId="1">#REF!</definedName>
    <definedName name="cap_DUL_va_TC">#REF!</definedName>
    <definedName name="cap0.7" localSheetId="1">#REF!</definedName>
    <definedName name="cap0.7">#REF!</definedName>
    <definedName name="capdul" localSheetId="1">#REF!</definedName>
    <definedName name="capdul">#REF!</definedName>
    <definedName name="capphoithiennhien" localSheetId="1">#REF!</definedName>
    <definedName name="capphoithiennhien">#REF!</definedName>
    <definedName name="CAPT_2" localSheetId="1">#REF!</definedName>
    <definedName name="CAPT_2">#REF!</definedName>
    <definedName name="CAPT_3" localSheetId="1">#REF!</definedName>
    <definedName name="CAPT_3">#REF!</definedName>
    <definedName name="CAPT_4" localSheetId="1">#REF!</definedName>
    <definedName name="CAPT_4">#REF!</definedName>
    <definedName name="CAPT_5" localSheetId="1">#REF!</definedName>
    <definedName name="CAPT_5">#REF!</definedName>
    <definedName name="CAPT_6" localSheetId="1">#REF!</definedName>
    <definedName name="CAPT_6">#REF!</definedName>
    <definedName name="CAPT_7" localSheetId="1">#REF!</definedName>
    <definedName name="CAPT_7">#REF!</definedName>
    <definedName name="CAPT_8" localSheetId="1">#REF!</definedName>
    <definedName name="CAPT_8">#REF!</definedName>
    <definedName name="CAPT_9" localSheetId="1">#REF!</definedName>
    <definedName name="CAPT_9">#REF!</definedName>
    <definedName name="Capvon" localSheetId="1" hidden="1">{#N/A,#N/A,FALSE,"Chi tiÆt"}</definedName>
    <definedName name="Capvon" localSheetId="2" hidden="1">{#N/A,#N/A,FALSE,"Chi tiÆt"}</definedName>
    <definedName name="Capvon" hidden="1">{#N/A,#N/A,FALSE,"Chi tiÆt"}</definedName>
    <definedName name="casing" localSheetId="1">#REF!</definedName>
    <definedName name="casing">#REF!</definedName>
    <definedName name="Cat" localSheetId="1">#REF!</definedName>
    <definedName name="Cat">#REF!</definedName>
    <definedName name="catcap" localSheetId="1">#REF!</definedName>
    <definedName name="catcap">#REF!</definedName>
    <definedName name="catchuan" localSheetId="1">#REF!</definedName>
    <definedName name="catchuan">#REF!</definedName>
    <definedName name="catdap">#N/A</definedName>
    <definedName name="catdem" localSheetId="1">#REF!</definedName>
    <definedName name="catdem">#REF!</definedName>
    <definedName name="Category_All" localSheetId="1">#REF!</definedName>
    <definedName name="Category_All">#REF!</definedName>
    <definedName name="cathatnho" localSheetId="1">#REF!</definedName>
    <definedName name="cathatnho">#REF!</definedName>
    <definedName name="CATIN">#N/A</definedName>
    <definedName name="CATJYOU">#N/A</definedName>
    <definedName name="catm" localSheetId="1">#REF!</definedName>
    <definedName name="catm">#REF!</definedName>
    <definedName name="catmin" localSheetId="1">#REF!</definedName>
    <definedName name="catmin">#REF!</definedName>
    <definedName name="catn" localSheetId="1">#REF!</definedName>
    <definedName name="catn">#REF!</definedName>
    <definedName name="catnen" localSheetId="1">#REF!</definedName>
    <definedName name="catnen">#REF!</definedName>
    <definedName name="catong">#N/A</definedName>
    <definedName name="CATREC">#N/A</definedName>
    <definedName name="catsan" localSheetId="1">#REF!</definedName>
    <definedName name="catsan">#REF!</definedName>
    <definedName name="CATSYU">#N/A</definedName>
    <definedName name="catthep">#N/A</definedName>
    <definedName name="catuon" localSheetId="1">#REF!</definedName>
    <definedName name="catuon">#REF!</definedName>
    <definedName name="catvang" localSheetId="1">#REF!</definedName>
    <definedName name="catvang">#REF!</definedName>
    <definedName name="catxay" localSheetId="1">#REF!</definedName>
    <definedName name="catxay">#REF!</definedName>
    <definedName name="cau10T" localSheetId="1">#REF!</definedName>
    <definedName name="cau10T">#REF!</definedName>
    <definedName name="caubanhhoi10" localSheetId="1">#REF!</definedName>
    <definedName name="caubanhhoi10">#REF!</definedName>
    <definedName name="caubanhhoi16" localSheetId="1">#REF!</definedName>
    <definedName name="caubanhhoi16">#REF!</definedName>
    <definedName name="caubanhhoi25" localSheetId="1">#REF!</definedName>
    <definedName name="caubanhhoi25">#REF!</definedName>
    <definedName name="caubanhhoi3" localSheetId="1">#REF!</definedName>
    <definedName name="caubanhhoi3">#REF!</definedName>
    <definedName name="caubanhhoi4" localSheetId="1">#REF!</definedName>
    <definedName name="caubanhhoi4">#REF!</definedName>
    <definedName name="caubanhhoi40" localSheetId="1">#REF!</definedName>
    <definedName name="caubanhhoi40">#REF!</definedName>
    <definedName name="caubanhhoi5" localSheetId="1">#REF!</definedName>
    <definedName name="caubanhhoi5">#REF!</definedName>
    <definedName name="caubanhhoi6" localSheetId="1">#REF!</definedName>
    <definedName name="caubanhhoi6">#REF!</definedName>
    <definedName name="caubanhhoi65" localSheetId="1">#REF!</definedName>
    <definedName name="caubanhhoi65">#REF!</definedName>
    <definedName name="caubanhhoi7" localSheetId="1">#REF!</definedName>
    <definedName name="caubanhhoi7">#REF!</definedName>
    <definedName name="caubanhhoi8" localSheetId="1">#REF!</definedName>
    <definedName name="caubanhhoi8">#REF!</definedName>
    <definedName name="caubanhhoi90" localSheetId="1">#REF!</definedName>
    <definedName name="caubanhhoi90">#REF!</definedName>
    <definedName name="caubanhxich10" localSheetId="1">#REF!</definedName>
    <definedName name="caubanhxich10">#REF!</definedName>
    <definedName name="caubanhxich100" localSheetId="1">#REF!</definedName>
    <definedName name="caubanhxich100">#REF!</definedName>
    <definedName name="caubanhxich16" localSheetId="1">#REF!</definedName>
    <definedName name="caubanhxich16">#REF!</definedName>
    <definedName name="caubanhxich25" localSheetId="1">#REF!</definedName>
    <definedName name="caubanhxich25">#REF!</definedName>
    <definedName name="caubanhxich28" localSheetId="1">#REF!</definedName>
    <definedName name="caubanhxich28">#REF!</definedName>
    <definedName name="caubanhxich40" localSheetId="1">#REF!</definedName>
    <definedName name="caubanhxich40">#REF!</definedName>
    <definedName name="caubanhxich5" localSheetId="1">#REF!</definedName>
    <definedName name="caubanhxich5">#REF!</definedName>
    <definedName name="caubanhxich50" localSheetId="1">#REF!</definedName>
    <definedName name="caubanhxich50">#REF!</definedName>
    <definedName name="caubanhxich63" localSheetId="1">#REF!</definedName>
    <definedName name="caubanhxich63">#REF!</definedName>
    <definedName name="caubanhxich7" localSheetId="1">#REF!</definedName>
    <definedName name="caubanhxich7">#REF!</definedName>
    <definedName name="caunoi30" localSheetId="1">#REF!</definedName>
    <definedName name="caunoi30">#REF!</definedName>
    <definedName name="CauQL1GD2" localSheetId="1">#REF!</definedName>
    <definedName name="CauQL1GD2">#REF!</definedName>
    <definedName name="CauQL1GD3" localSheetId="1">#REF!</definedName>
    <definedName name="CauQL1GD3">#REF!</definedName>
    <definedName name="cauthap10" localSheetId="1">#REF!</definedName>
    <definedName name="cauthap10">#REF!</definedName>
    <definedName name="cauthap12" localSheetId="1">#REF!</definedName>
    <definedName name="cauthap12">#REF!</definedName>
    <definedName name="cauthap15" localSheetId="1">#REF!</definedName>
    <definedName name="cauthap15">#REF!</definedName>
    <definedName name="cauthap20" localSheetId="1">#REF!</definedName>
    <definedName name="cauthap20">#REF!</definedName>
    <definedName name="cauthap25" localSheetId="1">#REF!</definedName>
    <definedName name="cauthap25">#REF!</definedName>
    <definedName name="cauthap3" localSheetId="1">#REF!</definedName>
    <definedName name="cauthap3">#REF!</definedName>
    <definedName name="cauthap30" localSheetId="1">#REF!</definedName>
    <definedName name="cauthap30">#REF!</definedName>
    <definedName name="cauthap40" localSheetId="1">#REF!</definedName>
    <definedName name="cauthap40">#REF!</definedName>
    <definedName name="cauthap5" localSheetId="1">#REF!</definedName>
    <definedName name="cauthap5">#REF!</definedName>
    <definedName name="cauthap50" localSheetId="1">#REF!</definedName>
    <definedName name="cauthap50">#REF!</definedName>
    <definedName name="cauthap8" localSheetId="1">#REF!</definedName>
    <definedName name="cauthap8">#REF!</definedName>
    <definedName name="CAVT" localSheetId="1">#REF!</definedName>
    <definedName name="CAVT">#REF!</definedName>
    <definedName name="cayxoi108">#N/A</definedName>
    <definedName name="cayxoi110">#N/A</definedName>
    <definedName name="cayxoi75">#N/A</definedName>
    <definedName name="Cb" localSheetId="1">#REF!</definedName>
    <definedName name="Cb">#REF!</definedName>
    <definedName name="CBA35HT" localSheetId="1">#REF!</definedName>
    <definedName name="CBA35HT">#REF!</definedName>
    <definedName name="CBA50HT" localSheetId="1">#REF!</definedName>
    <definedName name="CBA50HT">#REF!</definedName>
    <definedName name="CBA70HT" localSheetId="1">#REF!</definedName>
    <definedName name="CBA70HT">#REF!</definedName>
    <definedName name="CBPT_2" localSheetId="1">#REF!</definedName>
    <definedName name="CBPT_2">#REF!</definedName>
    <definedName name="CBPT_3" localSheetId="1">#REF!</definedName>
    <definedName name="CBPT_3">#REF!</definedName>
    <definedName name="CBPT_4" localSheetId="1">#REF!</definedName>
    <definedName name="CBPT_4">#REF!</definedName>
    <definedName name="CBPT_5" localSheetId="1">#REF!</definedName>
    <definedName name="CBPT_5">#REF!</definedName>
    <definedName name="CBPT_6" localSheetId="1">#REF!</definedName>
    <definedName name="CBPT_6">#REF!</definedName>
    <definedName name="CBPT_7" localSheetId="1">#REF!</definedName>
    <definedName name="CBPT_7">#REF!</definedName>
    <definedName name="CBPT_8" localSheetId="1">#REF!</definedName>
    <definedName name="CBPT_8">#REF!</definedName>
    <definedName name="CBPT_9" localSheetId="1">#REF!</definedName>
    <definedName name="CBPT_9">#REF!</definedName>
    <definedName name="CBTH" localSheetId="0" hidden="1">{"'Sheet1'!$L$16"}</definedName>
    <definedName name="CBTH" localSheetId="1" hidden="1">{"'Sheet1'!$L$16"}</definedName>
    <definedName name="CBTH" localSheetId="2" hidden="1">{"'Sheet1'!$L$16"}</definedName>
    <definedName name="CBTH" hidden="1">{"'Sheet1'!$L$16"}</definedName>
    <definedName name="CBVT" localSheetId="1">#REF!</definedName>
    <definedName name="CBVT">#REF!</definedName>
    <definedName name="CC" localSheetId="1">#REF!</definedName>
    <definedName name="CC">#REF!</definedName>
    <definedName name="ccc" localSheetId="2" hidden="1">{"'Sheet1'!$L$16"}</definedName>
    <definedName name="ccc" hidden="1">{"'Sheet1'!$L$16"}</definedName>
    <definedName name="CCDohutam1" localSheetId="2" hidden="1">{"'Sheet1'!$L$16"}</definedName>
    <definedName name="CCDohutam1" hidden="1">{"'Sheet1'!$L$16"}</definedName>
    <definedName name="cch" localSheetId="1">#REF!</definedName>
    <definedName name="cch">#REF!</definedName>
    <definedName name="cchong" localSheetId="1">#REF!</definedName>
    <definedName name="cchong">#REF!</definedName>
    <definedName name="CCS" localSheetId="1">#REF!</definedName>
    <definedName name="CCS">#REF!</definedName>
    <definedName name="cd" localSheetId="1">#REF!</definedName>
    <definedName name="cd">#REF!</definedName>
    <definedName name="CDAY" localSheetId="1">#REF!</definedName>
    <definedName name="CDAY">#REF!</definedName>
    <definedName name="CDD" localSheetId="1">#REF!</definedName>
    <definedName name="CDD">#REF!</definedName>
    <definedName name="CDday" localSheetId="1">#REF!</definedName>
    <definedName name="CDday">#REF!</definedName>
    <definedName name="cddc" localSheetId="1">#REF!</definedName>
    <definedName name="cddc">#REF!</definedName>
    <definedName name="CDDD" localSheetId="1">#REF!</definedName>
    <definedName name="CDDD">#REF!</definedName>
    <definedName name="CDDD1P" localSheetId="1">#REF!</definedName>
    <definedName name="CDDD1P">#REF!</definedName>
    <definedName name="CDDD1PHA" localSheetId="1">#REF!</definedName>
    <definedName name="CDDD1PHA">#REF!</definedName>
    <definedName name="CDDD3PHA" localSheetId="1">#REF!</definedName>
    <definedName name="CDDD3PHA">#REF!</definedName>
    <definedName name="CDdinh" localSheetId="1">#REF!</definedName>
    <definedName name="CDdinh">#REF!</definedName>
    <definedName name="CDHT" localSheetId="1">#REF!</definedName>
    <definedName name="CDHT">#REF!</definedName>
    <definedName name="cdn" localSheetId="1">#REF!</definedName>
    <definedName name="cdn">#REF!</definedName>
    <definedName name="Cdnum" localSheetId="1">#REF!</definedName>
    <definedName name="Cdnum">#REF!</definedName>
    <definedName name="CDTK_tim">31.77</definedName>
    <definedName name="CDVAÄN_CHUYEÅN" localSheetId="1">#REF!</definedName>
    <definedName name="CDVAÄN_CHUYEÅN">#REF!</definedName>
    <definedName name="CDVC" localSheetId="1">#REF!</definedName>
    <definedName name="CDVC">#REF!</definedName>
    <definedName name="cf" localSheetId="1">BlankMacro1</definedName>
    <definedName name="cf" localSheetId="2">BlankMacro1</definedName>
    <definedName name="cf">BlankMacro1</definedName>
    <definedName name="cfk" localSheetId="1">#REF!</definedName>
    <definedName name="cfk">#REF!</definedName>
    <definedName name="CH" localSheetId="1">#REF!</definedName>
    <definedName name="CH">#REF!</definedName>
    <definedName name="chang1pm" localSheetId="1">#REF!</definedName>
    <definedName name="chang1pm">#REF!</definedName>
    <definedName name="chang3pm" localSheetId="1">#REF!</definedName>
    <definedName name="chang3pm">#REF!</definedName>
    <definedName name="changht" localSheetId="1">#REF!</definedName>
    <definedName name="changht">#REF!</definedName>
    <definedName name="changHTDL" localSheetId="1">#REF!</definedName>
    <definedName name="changHTDL">#REF!</definedName>
    <definedName name="changHTHH" localSheetId="1">#REF!</definedName>
    <definedName name="changHTHH">#REF!</definedName>
    <definedName name="chay1" localSheetId="1">#REF!</definedName>
    <definedName name="chay1">#REF!</definedName>
    <definedName name="chay10" localSheetId="1">#REF!</definedName>
    <definedName name="chay10">#REF!</definedName>
    <definedName name="chay2" localSheetId="1">#REF!</definedName>
    <definedName name="chay2">#REF!</definedName>
    <definedName name="chay3" localSheetId="1">#REF!</definedName>
    <definedName name="chay3">#REF!</definedName>
    <definedName name="chay4" localSheetId="1">#REF!</definedName>
    <definedName name="chay4">#REF!</definedName>
    <definedName name="chay5" localSheetId="1">#REF!</definedName>
    <definedName name="chay5">#REF!</definedName>
    <definedName name="chay6" localSheetId="1">#REF!</definedName>
    <definedName name="chay6">#REF!</definedName>
    <definedName name="chay7" localSheetId="1">#REF!</definedName>
    <definedName name="chay7">#REF!</definedName>
    <definedName name="chay8" localSheetId="1">#REF!</definedName>
    <definedName name="chay8">#REF!</definedName>
    <definedName name="chay9" localSheetId="1">#REF!</definedName>
    <definedName name="chay9">#REF!</definedName>
    <definedName name="Chi_tieát_phi" localSheetId="1">#REF!</definedName>
    <definedName name="Chi_tieát_phi">#REF!</definedName>
    <definedName name="chi_tiÕt_vËt_liÖu___nh_n_c_ng___m_y_thi_c_ng" localSheetId="1">#REF!</definedName>
    <definedName name="chi_tiÕt_vËt_liÖu___nh_n_c_ng___m_y_thi_c_ng">#REF!</definedName>
    <definedName name="chialuong" localSheetId="1">#REF!</definedName>
    <definedName name="chialuong">#REF!</definedName>
    <definedName name="chie" localSheetId="1">BlankMacro1</definedName>
    <definedName name="chie" localSheetId="2">BlankMacro1</definedName>
    <definedName name="chie">BlankMacro1</definedName>
    <definedName name="Chiettinh" localSheetId="0" hidden="1">{"'Sheet1'!$L$16"}</definedName>
    <definedName name="Chiettinh" localSheetId="1" hidden="1">{"'Sheet1'!$L$16"}</definedName>
    <definedName name="Chiettinh" localSheetId="2" hidden="1">{"'Sheet1'!$L$16"}</definedName>
    <definedName name="Chiettinh" hidden="1">{"'Sheet1'!$L$16"}</definedName>
    <definedName name="chilk" localSheetId="0" hidden="1">{"'Sheet1'!$L$16"}</definedName>
    <definedName name="chilk" localSheetId="1" hidden="1">{"'Sheet1'!$L$16"}</definedName>
    <definedName name="chilk" localSheetId="2" hidden="1">{"'Sheet1'!$L$16"}</definedName>
    <definedName name="chilk" hidden="1">{"'Sheet1'!$L$16"}</definedName>
    <definedName name="ChiPhiChung" localSheetId="1">#REF!</definedName>
    <definedName name="ChiPhiChung">#REF!</definedName>
    <definedName name="chitietbgiang2" localSheetId="0" hidden="1">{"'Sheet1'!$L$16"}</definedName>
    <definedName name="chitietbgiang2" localSheetId="1" hidden="1">{"'Sheet1'!$L$16"}</definedName>
    <definedName name="chitietbgiang2" localSheetId="2" hidden="1">{"'Sheet1'!$L$16"}</definedName>
    <definedName name="chitietbgiang2" hidden="1">{"'Sheet1'!$L$16"}</definedName>
    <definedName name="chk" localSheetId="1">#REF!</definedName>
    <definedName name="chk">#REF!</definedName>
    <definedName name="chl" localSheetId="0" hidden="1">{"'Sheet1'!$L$16"}</definedName>
    <definedName name="chl" localSheetId="1" hidden="1">{"'Sheet1'!$L$16"}</definedName>
    <definedName name="chl" localSheetId="2" hidden="1">{"'Sheet1'!$L$16"}</definedName>
    <definedName name="chl" hidden="1">{"'Sheet1'!$L$16"}</definedName>
    <definedName name="choiquet">#N/A</definedName>
    <definedName name="chon" localSheetId="1">#REF!</definedName>
    <definedName name="chon">#REF!</definedName>
    <definedName name="chon1" localSheetId="1">#REF!</definedName>
    <definedName name="chon1">#REF!</definedName>
    <definedName name="chon2" localSheetId="1">#REF!</definedName>
    <definedName name="chon2">#REF!</definedName>
    <definedName name="chon3" localSheetId="1">#REF!</definedName>
    <definedName name="chon3">#REF!</definedName>
    <definedName name="chudautu" localSheetId="1">#REF!</definedName>
    <definedName name="chudautu">#REF!</definedName>
    <definedName name="chung">66</definedName>
    <definedName name="chuyen" localSheetId="2" hidden="1">{"'Sheet1'!$L$16"}</definedName>
    <definedName name="chuyen" hidden="1">{"'Sheet1'!$L$16"}</definedName>
    <definedName name="CI_PTVT" localSheetId="1">#REF!</definedName>
    <definedName name="CI_PTVT">#REF!</definedName>
    <definedName name="City" localSheetId="1">#REF!</definedName>
    <definedName name="City">#REF!</definedName>
    <definedName name="CK" localSheetId="1">#REF!</definedName>
    <definedName name="CK">#REF!</definedName>
    <definedName name="ckn" localSheetId="1">#REF!</definedName>
    <definedName name="ckn">#REF!</definedName>
    <definedName name="ckna" localSheetId="1">#REF!</definedName>
    <definedName name="ckna">#REF!</definedName>
    <definedName name="CL" localSheetId="1">#REF!</definedName>
    <definedName name="CL">#REF!</definedName>
    <definedName name="CLECH_0.4" localSheetId="1">#REF!</definedName>
    <definedName name="CLECH_0.4">#REF!</definedName>
    <definedName name="CLGia" localSheetId="1">#REF!</definedName>
    <definedName name="CLGia">#REF!</definedName>
    <definedName name="CLVC3">0.1</definedName>
    <definedName name="CLVC35" localSheetId="1">#REF!</definedName>
    <definedName name="CLVC35">#REF!</definedName>
    <definedName name="CLVCTB" localSheetId="1">#REF!</definedName>
    <definedName name="CLVCTB">#REF!</definedName>
    <definedName name="clvl" localSheetId="1">#REF!</definedName>
    <definedName name="clvl">#REF!</definedName>
    <definedName name="cm" localSheetId="1">#REF!</definedName>
    <definedName name="cm">#REF!</definedName>
    <definedName name="cn" localSheetId="1">#REF!</definedName>
    <definedName name="cn">#REF!</definedName>
    <definedName name="CNC" localSheetId="1">#REF!</definedName>
    <definedName name="CNC">#REF!</definedName>
    <definedName name="CND" localSheetId="1">#REF!</definedName>
    <definedName name="CND">#REF!</definedName>
    <definedName name="CNG" localSheetId="1">#REF!</definedName>
    <definedName name="CNG">#REF!</definedName>
    <definedName name="Co" localSheetId="1">#REF!</definedName>
    <definedName name="Co">#REF!</definedName>
    <definedName name="co." localSheetId="1">#REF!</definedName>
    <definedName name="co.">#REF!</definedName>
    <definedName name="co.." localSheetId="1">#REF!</definedName>
    <definedName name="co..">#REF!</definedName>
    <definedName name="co_cau_ktqd" hidden="1">#N/A</definedName>
    <definedName name="co_cau_ktqd_1">"#REF!"</definedName>
    <definedName name="coc" localSheetId="1">#REF!</definedName>
    <definedName name="coc">#REF!</definedName>
    <definedName name="Coc_60" localSheetId="0" hidden="1">{"'Sheet1'!$L$16"}</definedName>
    <definedName name="Coc_60" localSheetId="1" hidden="1">{"'Sheet1'!$L$16"}</definedName>
    <definedName name="Coc_60" localSheetId="2" hidden="1">{"'Sheet1'!$L$16"}</definedName>
    <definedName name="Coc_60" hidden="1">{"'Sheet1'!$L$16"}</definedName>
    <definedName name="Coc_BTCT" localSheetId="1">#REF!</definedName>
    <definedName name="Coc_BTCT">#REF!</definedName>
    <definedName name="CoCauN" localSheetId="0" hidden="1">{"'Sheet1'!$L$16"}</definedName>
    <definedName name="CoCauN" localSheetId="1" hidden="1">{"'Sheet1'!$L$16"}</definedName>
    <definedName name="CoCauN" localSheetId="2" hidden="1">{"'Sheet1'!$L$16"}</definedName>
    <definedName name="CoCauN" hidden="1">{"'Sheet1'!$L$16"}</definedName>
    <definedName name="cocbtct" localSheetId="1">#REF!</definedName>
    <definedName name="cocbtct">#REF!</definedName>
    <definedName name="cocot" localSheetId="1">#REF!</definedName>
    <definedName name="cocot">#REF!</definedName>
    <definedName name="cocott" localSheetId="1">#REF!</definedName>
    <definedName name="cocott">#REF!</definedName>
    <definedName name="coctram6m">#N/A</definedName>
    <definedName name="coctre" localSheetId="1">#REF!</definedName>
    <definedName name="coctre">#REF!</definedName>
    <definedName name="cocvt" localSheetId="1">#REF!</definedName>
    <definedName name="cocvt">#REF!</definedName>
    <definedName name="Code" localSheetId="1" hidden="1">#REF!</definedName>
    <definedName name="Code" hidden="1">#REF!</definedName>
    <definedName name="Cöï_ly_vaän_chuyeãn" localSheetId="1">#REF!</definedName>
    <definedName name="Cöï_ly_vaän_chuyeãn">#REF!</definedName>
    <definedName name="CÖÏ_LY_VAÄN_CHUYEÅN" localSheetId="1">#REF!</definedName>
    <definedName name="CÖÏ_LY_VAÄN_CHUYEÅN">#REF!</definedName>
    <definedName name="Combined_A">#N/A</definedName>
    <definedName name="Combined_B">#N/A</definedName>
    <definedName name="Comm" localSheetId="1">BlankMacro1</definedName>
    <definedName name="Comm" localSheetId="2">BlankMacro1</definedName>
    <definedName name="Comm">BlankMacro1</definedName>
    <definedName name="COMMON" localSheetId="1">#REF!</definedName>
    <definedName name="COMMON">#REF!</definedName>
    <definedName name="comong" localSheetId="1">#REF!</definedName>
    <definedName name="comong">#REF!</definedName>
    <definedName name="Company" localSheetId="1">#REF!</definedName>
    <definedName name="Company">#REF!</definedName>
    <definedName name="CON_DUCT" localSheetId="1">#REF!</definedName>
    <definedName name="CON_DUCT">#REF!</definedName>
    <definedName name="CON_EQP_COS" localSheetId="1">#REF!</definedName>
    <definedName name="CON_EQP_COS">#REF!</definedName>
    <definedName name="CON_EQP_COST" localSheetId="1">#REF!</definedName>
    <definedName name="CON_EQP_COST">#REF!</definedName>
    <definedName name="cong">#N/A</definedName>
    <definedName name="Cong_HM_DTCT" localSheetId="1">#REF!</definedName>
    <definedName name="Cong_HM_DTCT">#REF!</definedName>
    <definedName name="Cong_M_DTCT" localSheetId="1">#REF!</definedName>
    <definedName name="Cong_M_DTCT">#REF!</definedName>
    <definedName name="Cong_NC_DTCT" localSheetId="1">#REF!</definedName>
    <definedName name="Cong_NC_DTCT">#REF!</definedName>
    <definedName name="Cong_VL_DTCT" localSheetId="1">#REF!</definedName>
    <definedName name="Cong_VL_DTCT">#REF!</definedName>
    <definedName name="congbengam" localSheetId="1">#REF!</definedName>
    <definedName name="congbengam">#REF!</definedName>
    <definedName name="congbenuoc" localSheetId="1">#REF!</definedName>
    <definedName name="congbenuoc">#REF!</definedName>
    <definedName name="congcoc" localSheetId="1">#REF!</definedName>
    <definedName name="congcoc">#REF!</definedName>
    <definedName name="congcocot" localSheetId="1">#REF!</definedName>
    <definedName name="congcocot">#REF!</definedName>
    <definedName name="congcocott" localSheetId="1">#REF!</definedName>
    <definedName name="congcocott">#REF!</definedName>
    <definedName name="congcomong" localSheetId="1">#REF!</definedName>
    <definedName name="congcomong">#REF!</definedName>
    <definedName name="congcottron" localSheetId="1">#REF!</definedName>
    <definedName name="congcottron">#REF!</definedName>
    <definedName name="congcotvuong" localSheetId="1">#REF!</definedName>
    <definedName name="congcotvuong">#REF!</definedName>
    <definedName name="congdam" localSheetId="1">#REF!</definedName>
    <definedName name="congdam">#REF!</definedName>
    <definedName name="congdan1" localSheetId="1">#REF!</definedName>
    <definedName name="congdan1">#REF!</definedName>
    <definedName name="congdan2" localSheetId="1">#REF!</definedName>
    <definedName name="congdan2">#REF!</definedName>
    <definedName name="congdandusan" localSheetId="1">#REF!</definedName>
    <definedName name="congdandusan">#REF!</definedName>
    <definedName name="conglanhto" localSheetId="1">#REF!</definedName>
    <definedName name="conglanhto">#REF!</definedName>
    <definedName name="congmong" localSheetId="1">#REF!</definedName>
    <definedName name="congmong">#REF!</definedName>
    <definedName name="congmongbang" localSheetId="1">#REF!</definedName>
    <definedName name="congmongbang">#REF!</definedName>
    <definedName name="congmongdon" localSheetId="1">#REF!</definedName>
    <definedName name="congmongdon">#REF!</definedName>
    <definedName name="CONGPA1" localSheetId="2" hidden="1">{"'Sheet1'!$L$16"}</definedName>
    <definedName name="CONGPA1" hidden="1">{"'Sheet1'!$L$16"}</definedName>
    <definedName name="congpanen" localSheetId="1">#REF!</definedName>
    <definedName name="congpanen">#REF!</definedName>
    <definedName name="congsan" localSheetId="1">#REF!</definedName>
    <definedName name="congsan">#REF!</definedName>
    <definedName name="congthang" localSheetId="1">#REF!</definedName>
    <definedName name="congthang">#REF!</definedName>
    <definedName name="CongVattu" localSheetId="1">#REF!</definedName>
    <definedName name="CongVattu">#REF!</definedName>
    <definedName name="conroom" localSheetId="1">#REF!</definedName>
    <definedName name="conroom">#REF!</definedName>
    <definedName name="CONST_EQ" localSheetId="1">#REF!</definedName>
    <definedName name="CONST_EQ">#REF!</definedName>
    <definedName name="CONT" localSheetId="1">#REF!</definedName>
    <definedName name="CONT">#REF!</definedName>
    <definedName name="Content1" localSheetId="1">ErrorHandler_1</definedName>
    <definedName name="Content1" localSheetId="2">ErrorHandler_1</definedName>
    <definedName name="Content1">ErrorHandler_1</definedName>
    <definedName name="Continue" localSheetId="1">#REF!</definedName>
    <definedName name="Continue">#REF!</definedName>
    <definedName name="Cost" localSheetId="1">#REF!</definedName>
    <definedName name="Cost">#REF!</definedName>
    <definedName name="COT" localSheetId="1">#REF!</definedName>
    <definedName name="COT">#REF!</definedName>
    <definedName name="cot7.5" localSheetId="1">#REF!</definedName>
    <definedName name="cot7.5">#REF!</definedName>
    <definedName name="cot8.5" localSheetId="1">#REF!</definedName>
    <definedName name="cot8.5">#REF!</definedName>
    <definedName name="cotbienbao">#N/A</definedName>
    <definedName name="cotdo" localSheetId="1">#REF!</definedName>
    <definedName name="cotdo">#REF!</definedName>
    <definedName name="CotM" localSheetId="1">#REF!</definedName>
    <definedName name="CotM">#REF!</definedName>
    <definedName name="Cotsatma">9726</definedName>
    <definedName name="CotSau" localSheetId="1">#REF!</definedName>
    <definedName name="CotSau">#REF!</definedName>
    <definedName name="Cotthepma">9726</definedName>
    <definedName name="cottra" localSheetId="1">#REF!</definedName>
    <definedName name="cottra">#REF!</definedName>
    <definedName name="cottron" localSheetId="1">#REF!</definedName>
    <definedName name="cottron">#REF!</definedName>
    <definedName name="cotvuong" localSheetId="1">#REF!</definedName>
    <definedName name="cotvuong">#REF!</definedName>
    <definedName name="COÙ" localSheetId="1">#REF!</definedName>
    <definedName name="COÙ">#REF!</definedName>
    <definedName name="Country" localSheetId="1">#REF!</definedName>
    <definedName name="Country">#REF!</definedName>
    <definedName name="COVER" localSheetId="1">#REF!</definedName>
    <definedName name="COVER">#REF!</definedName>
    <definedName name="CP" localSheetId="1" hidden="1">#REF!</definedName>
    <definedName name="CP" hidden="1">#REF!</definedName>
    <definedName name="cp.1" localSheetId="1">#REF!</definedName>
    <definedName name="cp.1">#REF!</definedName>
    <definedName name="cp.2" localSheetId="1">#REF!</definedName>
    <definedName name="cp.2">#REF!</definedName>
    <definedName name="CP.M10.1a" localSheetId="1">#REF!</definedName>
    <definedName name="CP.M10.1a">#REF!</definedName>
    <definedName name="CP.M10.1b" localSheetId="1">#REF!</definedName>
    <definedName name="CP.M10.1b">#REF!</definedName>
    <definedName name="CP.M10.1c" localSheetId="1">#REF!</definedName>
    <definedName name="CP.M10.1c">#REF!</definedName>
    <definedName name="CP.M10.1d" localSheetId="1">#REF!</definedName>
    <definedName name="CP.M10.1d">#REF!</definedName>
    <definedName name="CP.M10.1e" localSheetId="1">#REF!</definedName>
    <definedName name="CP.M10.1e">#REF!</definedName>
    <definedName name="CP.M10.2a" localSheetId="1">#REF!</definedName>
    <definedName name="CP.M10.2a">#REF!</definedName>
    <definedName name="CP.M10.2b" localSheetId="1">#REF!</definedName>
    <definedName name="CP.M10.2b">#REF!</definedName>
    <definedName name="CP.M10.2c" localSheetId="1">#REF!</definedName>
    <definedName name="CP.M10.2c">#REF!</definedName>
    <definedName name="CP.M10.2d" localSheetId="1">#REF!</definedName>
    <definedName name="CP.M10.2d">#REF!</definedName>
    <definedName name="CP.M10.2e" localSheetId="1">#REF!</definedName>
    <definedName name="CP.M10.2e">#REF!</definedName>
    <definedName name="CP.MDTa" localSheetId="1">#REF!</definedName>
    <definedName name="CP.MDTa">#REF!</definedName>
    <definedName name="CP.MDTb" localSheetId="1">#REF!</definedName>
    <definedName name="CP.MDTb">#REF!</definedName>
    <definedName name="CP.MDTc" localSheetId="1">#REF!</definedName>
    <definedName name="CP.MDTc">#REF!</definedName>
    <definedName name="CP.MDTd" localSheetId="1">#REF!</definedName>
    <definedName name="CP.MDTd">#REF!</definedName>
    <definedName name="CP.MDTe" localSheetId="1">#REF!</definedName>
    <definedName name="CP.MDTe">#REF!</definedName>
    <definedName name="CP_SKC" localSheetId="1">#REF!</definedName>
    <definedName name="CP_SKC">#REF!</definedName>
    <definedName name="cpc" localSheetId="1">#REF!</definedName>
    <definedName name="cpc">#REF!</definedName>
    <definedName name="cpdd1" localSheetId="1">#REF!</definedName>
    <definedName name="cpdd1">#REF!</definedName>
    <definedName name="cpddhh" localSheetId="1">#REF!</definedName>
    <definedName name="cpddhh">#REF!</definedName>
    <definedName name="cpk" localSheetId="1">#REF!</definedName>
    <definedName name="cpk">#REF!</definedName>
    <definedName name="cpmtc" localSheetId="1">#REF!</definedName>
    <definedName name="cpmtc">#REF!</definedName>
    <definedName name="cpnc" localSheetId="1">#REF!</definedName>
    <definedName name="cpnc">#REF!</definedName>
    <definedName name="cps" localSheetId="1">#REF!</definedName>
    <definedName name="cps">#REF!</definedName>
    <definedName name="CPTK" localSheetId="1">#REF!</definedName>
    <definedName name="CPTK">#REF!</definedName>
    <definedName name="cptt" localSheetId="1">#REF!</definedName>
    <definedName name="cptt">#REF!</definedName>
    <definedName name="CPVC100" localSheetId="1">#REF!</definedName>
    <definedName name="CPVC100">#REF!</definedName>
    <definedName name="CPVC35" localSheetId="1">#REF!</definedName>
    <definedName name="CPVC35">#REF!</definedName>
    <definedName name="CPVCDN" localSheetId="1">#REF!</definedName>
    <definedName name="CPVCDN">#REF!</definedName>
    <definedName name="cpvl" localSheetId="1">#REF!</definedName>
    <definedName name="cpvl">#REF!</definedName>
    <definedName name="cr" localSheetId="1">#REF!</definedName>
    <definedName name="cr">#REF!</definedName>
    <definedName name="CRD" localSheetId="1">#REF!</definedName>
    <definedName name="CRD">#REF!</definedName>
    <definedName name="CRITINST" localSheetId="1">#REF!</definedName>
    <definedName name="CRITINST">#REF!</definedName>
    <definedName name="CRITPURC" localSheetId="1">#REF!</definedName>
    <definedName name="CRITPURC">#REF!</definedName>
    <definedName name="CRS" localSheetId="1">#REF!</definedName>
    <definedName name="CRS">#REF!</definedName>
    <definedName name="CS" localSheetId="1">#REF!</definedName>
    <definedName name="CS">#REF!</definedName>
    <definedName name="CS_10" localSheetId="1">#REF!</definedName>
    <definedName name="CS_10">#REF!</definedName>
    <definedName name="CS_100" localSheetId="1">#REF!</definedName>
    <definedName name="CS_100">#REF!</definedName>
    <definedName name="CS_10S" localSheetId="1">#REF!</definedName>
    <definedName name="CS_10S">#REF!</definedName>
    <definedName name="CS_120" localSheetId="1">#REF!</definedName>
    <definedName name="CS_120">#REF!</definedName>
    <definedName name="CS_140" localSheetId="1">#REF!</definedName>
    <definedName name="CS_140">#REF!</definedName>
    <definedName name="CS_160" localSheetId="1">#REF!</definedName>
    <definedName name="CS_160">#REF!</definedName>
    <definedName name="CS_20" localSheetId="1">#REF!</definedName>
    <definedName name="CS_20">#REF!</definedName>
    <definedName name="CS_30" localSheetId="1">#REF!</definedName>
    <definedName name="CS_30">#REF!</definedName>
    <definedName name="CS_40" localSheetId="1">#REF!</definedName>
    <definedName name="CS_40">#REF!</definedName>
    <definedName name="CS_40S" localSheetId="1">#REF!</definedName>
    <definedName name="CS_40S">#REF!</definedName>
    <definedName name="CS_5S" localSheetId="1">#REF!</definedName>
    <definedName name="CS_5S">#REF!</definedName>
    <definedName name="CS_60" localSheetId="1">#REF!</definedName>
    <definedName name="CS_60">#REF!</definedName>
    <definedName name="CS_61" localSheetId="1">#REF!</definedName>
    <definedName name="CS_61">#REF!</definedName>
    <definedName name="CS_6S" localSheetId="1">#REF!</definedName>
    <definedName name="CS_6S">#REF!</definedName>
    <definedName name="CS_80" localSheetId="1">#REF!</definedName>
    <definedName name="CS_80">#REF!</definedName>
    <definedName name="CS_80S" localSheetId="1">#REF!</definedName>
    <definedName name="CS_80S">#REF!</definedName>
    <definedName name="CS_STD" localSheetId="1">#REF!</definedName>
    <definedName name="CS_STD">#REF!</definedName>
    <definedName name="CS_XS" localSheetId="1">#REF!</definedName>
    <definedName name="CS_XS">#REF!</definedName>
    <definedName name="CS_XXS" localSheetId="1">#REF!</definedName>
    <definedName name="CS_XXS">#REF!</definedName>
    <definedName name="csd3p" localSheetId="1">#REF!</definedName>
    <definedName name="csd3p">#REF!</definedName>
    <definedName name="csddg1p" localSheetId="1">#REF!</definedName>
    <definedName name="csddg1p">#REF!</definedName>
    <definedName name="csddt1p" localSheetId="1">#REF!</definedName>
    <definedName name="csddt1p">#REF!</definedName>
    <definedName name="csht3p" localSheetId="1">#REF!</definedName>
    <definedName name="csht3p">#REF!</definedName>
    <definedName name="ct" localSheetId="2" hidden="1">{"'Sheet1'!$L$16"}</definedName>
    <definedName name="ct" hidden="1">{"'Sheet1'!$L$16"}</definedName>
    <definedName name="CT.M10.1" localSheetId="1">#REF!</definedName>
    <definedName name="CT.M10.1">#REF!</definedName>
    <definedName name="CT.M10.2" localSheetId="1">#REF!</definedName>
    <definedName name="CT.M10.2">#REF!</definedName>
    <definedName name="CT.MDT" localSheetId="1">#REF!</definedName>
    <definedName name="CT.MDT">#REF!</definedName>
    <definedName name="CT_50" localSheetId="1">#REF!</definedName>
    <definedName name="CT_50">#REF!</definedName>
    <definedName name="CT_MCX" localSheetId="1">#REF!</definedName>
    <definedName name="CT_MCX">#REF!</definedName>
    <definedName name="ctbb" localSheetId="1">#REF!</definedName>
    <definedName name="ctbb">#REF!</definedName>
    <definedName name="CTCT1" localSheetId="0" hidden="1">{"'Sheet1'!$L$16"}</definedName>
    <definedName name="CTCT1" localSheetId="1" hidden="1">{"'Sheet1'!$L$16"}</definedName>
    <definedName name="CTCT1" localSheetId="2" hidden="1">{"'Sheet1'!$L$16"}</definedName>
    <definedName name="CTCT1" hidden="1">{"'Sheet1'!$L$16"}</definedName>
    <definedName name="ctdn9697" localSheetId="1">#REF!</definedName>
    <definedName name="ctdn9697">#REF!</definedName>
    <definedName name="CTHT" localSheetId="1">#REF!</definedName>
    <definedName name="CTHT">#REF!</definedName>
    <definedName name="ctiep" localSheetId="1">#REF!</definedName>
    <definedName name="ctiep">#REF!</definedName>
    <definedName name="CTIET" localSheetId="1">#REF!</definedName>
    <definedName name="CTIET">#REF!</definedName>
    <definedName name="ctieu" localSheetId="2" hidden="1">{"'Sheet1'!$L$16"}</definedName>
    <definedName name="ctieu" hidden="1">{"'Sheet1'!$L$16"}</definedName>
    <definedName name="ctmai" localSheetId="1">#REF!</definedName>
    <definedName name="ctmai">#REF!</definedName>
    <definedName name="ctong" localSheetId="1">#REF!</definedName>
    <definedName name="ctong">#REF!</definedName>
    <definedName name="CTRAM" localSheetId="1">#REF!</definedName>
    <definedName name="CTRAM">#REF!</definedName>
    <definedName name="ctre" localSheetId="1">#REF!</definedName>
    <definedName name="ctre">#REF!</definedName>
    <definedName name="CTY_TNHH_SX_TM__NHÖ_QUYEÀN">#N/A</definedName>
    <definedName name="cu" localSheetId="1">#REF!</definedName>
    <definedName name="cu">#REF!</definedName>
    <definedName name="CU_LY" localSheetId="1">#REF!</definedName>
    <definedName name="CU_LY">#REF!</definedName>
    <definedName name="CU_LY_VAN_CHUYEN_GIA_QUYEN" localSheetId="1">#REF!</definedName>
    <definedName name="CU_LY_VAN_CHUYEN_GIA_QUYEN">#REF!</definedName>
    <definedName name="CU_LY_VAN_CHUYEN_THU_CONG" localSheetId="1">#REF!</definedName>
    <definedName name="CU_LY_VAN_CHUYEN_THU_CONG">#REF!</definedName>
    <definedName name="cu_ly1" localSheetId="1">#REF!</definedName>
    <definedName name="cu_ly1">#REF!</definedName>
    <definedName name="cuaong">#N/A</definedName>
    <definedName name="cui" localSheetId="1">#REF!</definedName>
    <definedName name="cui">#REF!</definedName>
    <definedName name="CuLy" localSheetId="1">#REF!</definedName>
    <definedName name="CuLy">#REF!</definedName>
    <definedName name="CuLy_Q" localSheetId="1">#REF!</definedName>
    <definedName name="CuLy_Q">#REF!</definedName>
    <definedName name="cun" localSheetId="1">#REF!</definedName>
    <definedName name="cun">#REF!</definedName>
    <definedName name="cuoc_vc" localSheetId="1">#REF!</definedName>
    <definedName name="cuoc_vc">#REF!</definedName>
    <definedName name="cuoc_vc1" localSheetId="1">#REF!</definedName>
    <definedName name="cuoc_vc1">#REF!</definedName>
    <definedName name="CuocVC" localSheetId="1">#REF!</definedName>
    <definedName name="CuocVC">#REF!</definedName>
    <definedName name="cuonong">#N/A</definedName>
    <definedName name="CURRENCY" localSheetId="1">#REF!</definedName>
    <definedName name="CURRENCY">#REF!</definedName>
    <definedName name="cutback" localSheetId="1">#REF!</definedName>
    <definedName name="cutback">#REF!</definedName>
    <definedName name="cv">#N/A</definedName>
    <definedName name="CV.M10.1" localSheetId="1">#REF!</definedName>
    <definedName name="CV.M10.1">#REF!</definedName>
    <definedName name="CV.M10.2" localSheetId="1">#REF!</definedName>
    <definedName name="CV.M10.2">#REF!</definedName>
    <definedName name="CV.MDT" localSheetId="1">#REF!</definedName>
    <definedName name="CV.MDT">#REF!</definedName>
    <definedName name="cvc" localSheetId="1">#REF!</definedName>
    <definedName name="cvc">#REF!</definedName>
    <definedName name="CVC_Q" localSheetId="1">#REF!</definedName>
    <definedName name="CVC_Q">#REF!</definedName>
    <definedName name="cx" localSheetId="1">#REF!</definedName>
    <definedName name="cx">#REF!</definedName>
    <definedName name="Cy" localSheetId="1">#REF!</definedName>
    <definedName name="Cy">#REF!</definedName>
    <definedName name="Cz" localSheetId="1">#REF!</definedName>
    <definedName name="Cz">#REF!</definedName>
    <definedName name="d" localSheetId="0" hidden="1">{"'Sheet1'!$L$16"}</definedName>
    <definedName name="d" localSheetId="1" hidden="1">{"'Sheet1'!$L$16"}</definedName>
    <definedName name="d" localSheetId="2" hidden="1">{"'Sheet1'!$L$16"}</definedName>
    <definedName name="d" hidden="1">{"'Sheet1'!$L$16"}</definedName>
    <definedName name="Ð" localSheetId="1">BlankMacro1</definedName>
    <definedName name="Ð" localSheetId="2">BlankMacro1</definedName>
    <definedName name="Ð">BlankMacro1</definedName>
    <definedName name="d." localSheetId="1">#REF!</definedName>
    <definedName name="d.">#REF!</definedName>
    <definedName name="D.M10.1a" localSheetId="1">#REF!</definedName>
    <definedName name="D.M10.1a">#REF!</definedName>
    <definedName name="D.M10.1b" localSheetId="1">#REF!</definedName>
    <definedName name="D.M10.1b">#REF!</definedName>
    <definedName name="D.M10.2a" localSheetId="1">#REF!</definedName>
    <definedName name="D.M10.2a">#REF!</definedName>
    <definedName name="D.M10.2b" localSheetId="1">#REF!</definedName>
    <definedName name="D.M10.2b">#REF!</definedName>
    <definedName name="D.MDTa" localSheetId="1">#REF!</definedName>
    <definedName name="D.MDTa">#REF!</definedName>
    <definedName name="D.MDTb" localSheetId="1">#REF!</definedName>
    <definedName name="D.MDTb">#REF!</definedName>
    <definedName name="d_" localSheetId="1">#REF!</definedName>
    <definedName name="d_">#REF!</definedName>
    <definedName name="D_7101A_B" localSheetId="1">#REF!</definedName>
    <definedName name="D_7101A_B">#REF!</definedName>
    <definedName name="D_n" localSheetId="1">#REF!</definedName>
    <definedName name="D_n">#REF!</definedName>
    <definedName name="d0.5" localSheetId="1">#REF!</definedName>
    <definedName name="d0.5">#REF!</definedName>
    <definedName name="d1." localSheetId="1">#REF!</definedName>
    <definedName name="d1.">#REF!</definedName>
    <definedName name="d1.2" localSheetId="1">#REF!</definedName>
    <definedName name="d1.2">#REF!</definedName>
    <definedName name="d1_" localSheetId="1">#REF!</definedName>
    <definedName name="d1_">#REF!</definedName>
    <definedName name="d2." localSheetId="1">#REF!</definedName>
    <definedName name="d2.">#REF!</definedName>
    <definedName name="d2.4" localSheetId="1">#REF!</definedName>
    <definedName name="d2.4">#REF!</definedName>
    <definedName name="d2_" localSheetId="1">#REF!</definedName>
    <definedName name="d2_">#REF!</definedName>
    <definedName name="d3." localSheetId="1">#REF!</definedName>
    <definedName name="d3.">#REF!</definedName>
    <definedName name="d3_" localSheetId="1">#REF!</definedName>
    <definedName name="d3_">#REF!</definedName>
    <definedName name="d4.6" localSheetId="1">#REF!</definedName>
    <definedName name="d4.6">#REF!</definedName>
    <definedName name="d6.8" localSheetId="1">#REF!</definedName>
    <definedName name="d6.8">#REF!</definedName>
    <definedName name="da_hoc_xay" localSheetId="1">#REF!</definedName>
    <definedName name="da_hoc_xay">#REF!</definedName>
    <definedName name="da05.1" localSheetId="1">#REF!</definedName>
    <definedName name="da05.1">#REF!</definedName>
    <definedName name="da1.2" localSheetId="1">#REF!</definedName>
    <definedName name="da1.2">#REF!</definedName>
    <definedName name="da1x0.5">#N/A</definedName>
    <definedName name="da1x1" localSheetId="1">#REF!</definedName>
    <definedName name="da1x1">#REF!</definedName>
    <definedName name="da1x2" localSheetId="1">#REF!</definedName>
    <definedName name="da1x2">#REF!</definedName>
    <definedName name="da1x22" localSheetId="1">#REF!</definedName>
    <definedName name="da1x22">#REF!</definedName>
    <definedName name="da1x23" localSheetId="1">#REF!</definedName>
    <definedName name="da1x23">#REF!</definedName>
    <definedName name="da1x24" localSheetId="1">#REF!</definedName>
    <definedName name="da1x24">#REF!</definedName>
    <definedName name="da1x25" localSheetId="1">#REF!</definedName>
    <definedName name="da1x25">#REF!</definedName>
    <definedName name="da2.4" localSheetId="1">#REF!</definedName>
    <definedName name="da2.4">#REF!</definedName>
    <definedName name="da4.6" localSheetId="1">#REF!</definedName>
    <definedName name="da4.6">#REF!</definedName>
    <definedName name="DACAN" localSheetId="1">#REF!</definedName>
    <definedName name="DACAN">#REF!</definedName>
    <definedName name="dacat">#N/A</definedName>
    <definedName name="dahoc" localSheetId="1">#REF!</definedName>
    <definedName name="dahoc">#REF!</definedName>
    <definedName name="dam" localSheetId="1">78000</definedName>
    <definedName name="dam" localSheetId="2">78000</definedName>
    <definedName name="dam">#REF!</definedName>
    <definedName name="dam_24" localSheetId="1">#REF!</definedName>
    <definedName name="dam_24">#REF!</definedName>
    <definedName name="dam_cau_BTCT" localSheetId="1">#REF!</definedName>
    <definedName name="dam_cau_BTCT">#REF!</definedName>
    <definedName name="damban0.4" localSheetId="1">#REF!</definedName>
    <definedName name="damban0.4">#REF!</definedName>
    <definedName name="damban0.6" localSheetId="1">#REF!</definedName>
    <definedName name="damban0.6">#REF!</definedName>
    <definedName name="damban0.8" localSheetId="1">#REF!</definedName>
    <definedName name="damban0.8">#REF!</definedName>
    <definedName name="damban1">#N/A</definedName>
    <definedName name="damban1kw" localSheetId="1">#REF!</definedName>
    <definedName name="damban1kw">#REF!</definedName>
    <definedName name="dambaoGT" localSheetId="1">#REF!</definedName>
    <definedName name="dambaoGT">#REF!</definedName>
    <definedName name="damcanh1" localSheetId="1">#REF!</definedName>
    <definedName name="damcanh1">#REF!</definedName>
    <definedName name="damchancuu5.5" localSheetId="1">#REF!</definedName>
    <definedName name="damchancuu5.5">#REF!</definedName>
    <definedName name="damchancuu9" localSheetId="1">#REF!</definedName>
    <definedName name="damchancuu9">#REF!</definedName>
    <definedName name="damcoc60" localSheetId="1">#REF!</definedName>
    <definedName name="damcoc60">#REF!</definedName>
    <definedName name="damcoc80" localSheetId="1">#REF!</definedName>
    <definedName name="damcoc80">#REF!</definedName>
    <definedName name="damdui1.5" localSheetId="1">#REF!</definedName>
    <definedName name="damdui1.5">#REF!</definedName>
    <definedName name="DamNgang" localSheetId="1">#REF!</definedName>
    <definedName name="DamNgang">#REF!</definedName>
    <definedName name="damrung15" localSheetId="1">#REF!</definedName>
    <definedName name="damrung15">#REF!</definedName>
    <definedName name="damrung18" localSheetId="1">#REF!</definedName>
    <definedName name="damrung18">#REF!</definedName>
    <definedName name="damrung8" localSheetId="1">#REF!</definedName>
    <definedName name="damrung8">#REF!</definedName>
    <definedName name="damtay60" localSheetId="1">#REF!</definedName>
    <definedName name="damtay60">#REF!</definedName>
    <definedName name="damtay80" localSheetId="1">#REF!</definedName>
    <definedName name="damtay80">#REF!</definedName>
    <definedName name="Dan_dung" localSheetId="1">#REF!</definedName>
    <definedName name="Dan_dung">#REF!</definedName>
    <definedName name="danducsan" localSheetId="1">#REF!</definedName>
    <definedName name="danducsan">#REF!</definedName>
    <definedName name="Dang" localSheetId="1" hidden="1">#REF!</definedName>
    <definedName name="Dang" hidden="1">#REF!</definedName>
    <definedName name="DANHMUC_NVL" localSheetId="1">#REF!</definedName>
    <definedName name="DANHMUC_NVL">#REF!</definedName>
    <definedName name="DANHMUC_TP" localSheetId="1">#REF!</definedName>
    <definedName name="DANHMUC_TP">#REF!</definedName>
    <definedName name="dao" localSheetId="1">#REF!</definedName>
    <definedName name="dao">#REF!</definedName>
    <definedName name="dao_dap_dat" localSheetId="1">#REF!</definedName>
    <definedName name="dao_dap_dat">#REF!</definedName>
    <definedName name="dao0.4">#N/A</definedName>
    <definedName name="dao0.6">#N/A</definedName>
    <definedName name="dao0.65" localSheetId="1">#REF!</definedName>
    <definedName name="dao0.65">#REF!</definedName>
    <definedName name="dao0.8">#N/A</definedName>
    <definedName name="dao1.0" localSheetId="1">#REF!</definedName>
    <definedName name="dao1.0">#REF!</definedName>
    <definedName name="dao1.2">#N/A</definedName>
    <definedName name="dao1.25">#N/A</definedName>
    <definedName name="dap" localSheetId="1">#REF!</definedName>
    <definedName name="dap">#REF!</definedName>
    <definedName name="DAT" localSheetId="1">#REF!</definedName>
    <definedName name="DAT">#REF!</definedName>
    <definedName name="DATA" localSheetId="1">#REF!</definedName>
    <definedName name="DATA">#REF!</definedName>
    <definedName name="DATA_DATA2_List" localSheetId="1">#REF!</definedName>
    <definedName name="DATA_DATA2_List">#REF!</definedName>
    <definedName name="data1" localSheetId="1" hidden="1">#REF!</definedName>
    <definedName name="data1" hidden="1">#REF!</definedName>
    <definedName name="Data11" localSheetId="1">#REF!</definedName>
    <definedName name="Data11">#REF!</definedName>
    <definedName name="data2" localSheetId="1" hidden="1">#REF!</definedName>
    <definedName name="data2" hidden="1">#REF!</definedName>
    <definedName name="data3" localSheetId="1" hidden="1">#REF!</definedName>
    <definedName name="data3" hidden="1">#REF!</definedName>
    <definedName name="Data41" localSheetId="1">#REF!</definedName>
    <definedName name="Data41">#REF!</definedName>
    <definedName name="data5" localSheetId="1">#REF!</definedName>
    <definedName name="data5">#REF!</definedName>
    <definedName name="data6" localSheetId="1">#REF!</definedName>
    <definedName name="data6">#REF!</definedName>
    <definedName name="data7" localSheetId="1">#REF!</definedName>
    <definedName name="data7">#REF!</definedName>
    <definedName name="data8" localSheetId="1">#REF!</definedName>
    <definedName name="data8">#REF!</definedName>
    <definedName name="_xlnm.Database" localSheetId="1">#REF!</definedName>
    <definedName name="_xlnm.Database">#REF!</definedName>
    <definedName name="DataFilter">#N/A</definedName>
    <definedName name="DataSort">#N/A</definedName>
    <definedName name="DATATKDT" localSheetId="1">#REF!</definedName>
    <definedName name="DATATKDT">#REF!</definedName>
    <definedName name="DATDAO" localSheetId="1">#REF!</definedName>
    <definedName name="DATDAO">#REF!</definedName>
    <definedName name="datdo" localSheetId="1">#REF!</definedName>
    <definedName name="datdo">#REF!</definedName>
    <definedName name="dathai" localSheetId="1">#REF!</definedName>
    <definedName name="dathai">#REF!</definedName>
    <definedName name="datnen" localSheetId="1">#REF!</definedName>
    <definedName name="datnen">#REF!</definedName>
    <definedName name="day" localSheetId="1">#REF!</definedName>
    <definedName name="day">#REF!</definedName>
    <definedName name="dayccham" localSheetId="1">#REF!</definedName>
    <definedName name="dayccham">#REF!</definedName>
    <definedName name="daychay">#N/A</definedName>
    <definedName name="daydien" localSheetId="1">#REF!</definedName>
    <definedName name="daydien">#REF!</definedName>
    <definedName name="dayno" localSheetId="1">#REF!</definedName>
    <definedName name="dayno">#REF!</definedName>
    <definedName name="dba" localSheetId="1">#REF!</definedName>
    <definedName name="dba">#REF!</definedName>
    <definedName name="dban" localSheetId="1">#REF!</definedName>
    <definedName name="dban">#REF!</definedName>
    <definedName name="dbhdkx12.5" localSheetId="1">#REF!</definedName>
    <definedName name="dbhdkx12.5">#REF!</definedName>
    <definedName name="dbhdkx18" localSheetId="1">#REF!</definedName>
    <definedName name="dbhdkx18">#REF!</definedName>
    <definedName name="dbhdkx25" localSheetId="1">#REF!</definedName>
    <definedName name="dbhdkx25">#REF!</definedName>
    <definedName name="dbhdkx26.5" localSheetId="1">#REF!</definedName>
    <definedName name="dbhdkx26.5">#REF!</definedName>
    <definedName name="dbhdkx9" localSheetId="1">#REF!</definedName>
    <definedName name="dbhdkx9">#REF!</definedName>
    <definedName name="dbhth16" localSheetId="1">#REF!</definedName>
    <definedName name="dbhth16">#REF!</definedName>
    <definedName name="dbhth17.5" localSheetId="1">#REF!</definedName>
    <definedName name="dbhth17.5">#REF!</definedName>
    <definedName name="dbhth25" localSheetId="1">#REF!</definedName>
    <definedName name="dbhth25">#REF!</definedName>
    <definedName name="dbs" localSheetId="1">#REF!</definedName>
    <definedName name="dbs">#REF!</definedName>
    <definedName name="dc" localSheetId="1">#REF!</definedName>
    <definedName name="dc">#REF!</definedName>
    <definedName name="dche" localSheetId="1">#REF!</definedName>
    <definedName name="dche">#REF!</definedName>
    <definedName name="DCL_22">12117600</definedName>
    <definedName name="DCL_35">25490000</definedName>
    <definedName name="dcp" localSheetId="1">#REF!</definedName>
    <definedName name="dcp">#REF!</definedName>
    <definedName name="dct" localSheetId="1">#REF!</definedName>
    <definedName name="dct">#REF!</definedName>
    <definedName name="DD" localSheetId="1">#REF!</definedName>
    <definedName name="DD">#REF!</definedName>
    <definedName name="dđ" localSheetId="0" hidden="1">{"'Sheet1'!$L$16"}</definedName>
    <definedName name="dđ" localSheetId="1" hidden="1">{"'Sheet1'!$L$16"}</definedName>
    <definedName name="dđ" localSheetId="2" hidden="1">{"'Sheet1'!$L$16"}</definedName>
    <definedName name="dđ" hidden="1">{"'Sheet1'!$L$16"}</definedName>
    <definedName name="DD.2002" localSheetId="1">#REF!</definedName>
    <definedName name="DD.2002">#REF!</definedName>
    <definedName name="DD.T1" localSheetId="1">#REF!</definedName>
    <definedName name="DD.T1">#REF!</definedName>
    <definedName name="DD.T2" localSheetId="1">#REF!</definedName>
    <definedName name="DD.T2">#REF!</definedName>
    <definedName name="DD.T3" localSheetId="1">#REF!</definedName>
    <definedName name="DD.T3">#REF!</definedName>
    <definedName name="DD.T4" localSheetId="1">#REF!</definedName>
    <definedName name="DD.T4">#REF!</definedName>
    <definedName name="DD.T5" localSheetId="1">#REF!</definedName>
    <definedName name="DD.T5">#REF!</definedName>
    <definedName name="DD.T6" localSheetId="1">#REF!</definedName>
    <definedName name="DD.T6">#REF!</definedName>
    <definedName name="dd1x2">#N/A</definedName>
    <definedName name="dd4x6" localSheetId="1">#REF!</definedName>
    <definedName name="dd4x6">#REF!</definedName>
    <definedName name="ddam" localSheetId="1">#REF!</definedName>
    <definedName name="ddam">#REF!</definedName>
    <definedName name="dday" localSheetId="1">#REF!</definedName>
    <definedName name="DDAY">#REF!</definedName>
    <definedName name="ddd" localSheetId="2" hidden="1">{"'Sheet1'!$L$16"}</definedName>
    <definedName name="ddd" hidden="1">{"'Sheet1'!$L$16"}</definedName>
    <definedName name="dddem">0.1</definedName>
    <definedName name="dden" localSheetId="1">#REF!</definedName>
    <definedName name="dden">#REF!</definedName>
    <definedName name="DDHT" localSheetId="1">#REF!</definedName>
    <definedName name="DDHT">#REF!</definedName>
    <definedName name="ddia" localSheetId="1">#REF!</definedName>
    <definedName name="ddia">#REF!</definedName>
    <definedName name="DDK" localSheetId="1">#REF!</definedName>
    <definedName name="DDK">#REF!</definedName>
    <definedName name="de" localSheetId="1">#REF!</definedName>
    <definedName name="de">#REF!</definedName>
    <definedName name="de_" localSheetId="1">#REF!</definedName>
    <definedName name="de_">#REF!</definedName>
    <definedName name="dec" localSheetId="2"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lta" localSheetId="1">#REF!</definedName>
    <definedName name="Delta">#REF!</definedName>
    <definedName name="DEMI1">#N/A</definedName>
    <definedName name="DEMI2">#N/A</definedName>
    <definedName name="demunc" localSheetId="1">#REF!</definedName>
    <definedName name="demunc">#REF!</definedName>
    <definedName name="den_bu" localSheetId="1">#REF!</definedName>
    <definedName name="den_bu">#REF!</definedName>
    <definedName name="denbu" localSheetId="1">#REF!</definedName>
    <definedName name="denbu">#REF!</definedName>
    <definedName name="DenBuGiaiPhong" localSheetId="1">#REF!</definedName>
    <definedName name="DenBuGiaiPhong">#REF!</definedName>
    <definedName name="DenDK" localSheetId="0" hidden="1">{"'Sheet1'!$L$16"}</definedName>
    <definedName name="DenDK" localSheetId="1" hidden="1">{"'Sheet1'!$L$16"}</definedName>
    <definedName name="DenDK" localSheetId="2" hidden="1">{"'Sheet1'!$L$16"}</definedName>
    <definedName name="DenDK" hidden="1">{"'Sheet1'!$L$16"}</definedName>
    <definedName name="DENEO" localSheetId="1">#REF!</definedName>
    <definedName name="DENEO">#REF!</definedName>
    <definedName name="DESC" localSheetId="1">#REF!</definedName>
    <definedName name="DESC">#REF!</definedName>
    <definedName name="DESCRIPTION" localSheetId="1">#REF!</definedName>
    <definedName name="DESCRIPTION">#REF!</definedName>
    <definedName name="Det32x3" localSheetId="1">#REF!</definedName>
    <definedName name="Det32x3">#REF!</definedName>
    <definedName name="Det35x3" localSheetId="1">#REF!</definedName>
    <definedName name="Det35x3">#REF!</definedName>
    <definedName name="Det40x4" localSheetId="1">#REF!</definedName>
    <definedName name="Det40x4">#REF!</definedName>
    <definedName name="Det50x5" localSheetId="1">#REF!</definedName>
    <definedName name="Det50x5">#REF!</definedName>
    <definedName name="Det63x6" localSheetId="1">#REF!</definedName>
    <definedName name="Det63x6">#REF!</definedName>
    <definedName name="Det75x6" localSheetId="1">#REF!</definedName>
    <definedName name="Det75x6">#REF!</definedName>
    <definedName name="DEW" localSheetId="1">#REF!</definedName>
    <definedName name="DEW">#REF!</definedName>
    <definedName name="df" localSheetId="1">#REF!</definedName>
    <definedName name="df">#REF!</definedName>
    <definedName name="dfd" localSheetId="1">#REF!</definedName>
    <definedName name="dfd">#REF!</definedName>
    <definedName name="DFext" localSheetId="1">#REF!</definedName>
    <definedName name="DFext">#REF!</definedName>
    <definedName name="dfg" localSheetId="0" hidden="1">{"'Sheet1'!$L$16"}</definedName>
    <definedName name="dfg" localSheetId="1" hidden="1">{"'Sheet1'!$L$16"}</definedName>
    <definedName name="dfg" localSheetId="2" hidden="1">{"'Sheet1'!$L$16"}</definedName>
    <definedName name="dfg" hidden="1">{"'Sheet1'!$L$16"}</definedName>
    <definedName name="dfggggggg" localSheetId="2" hidden="1">{"'Sheet1'!$L$16"}</definedName>
    <definedName name="dfggggggg" hidden="1">{"'Sheet1'!$L$16"}</definedName>
    <definedName name="dflk">#N/A</definedName>
    <definedName name="DFSDF" localSheetId="0" hidden="1">{"'Sheet1'!$L$16"}</definedName>
    <definedName name="DFSDF" localSheetId="1" hidden="1">{"'Sheet1'!$L$16"}</definedName>
    <definedName name="DFSDF" localSheetId="2" hidden="1">{"'Sheet1'!$L$16"}</definedName>
    <definedName name="DFSDF" hidden="1">{"'Sheet1'!$L$16"}</definedName>
    <definedName name="DFvext" localSheetId="1">#REF!</definedName>
    <definedName name="DFvext">#REF!</definedName>
    <definedName name="dfvssd" localSheetId="1" hidden="1">#REF!</definedName>
    <definedName name="dfvssd" hidden="1">#REF!</definedName>
    <definedName name="dg" localSheetId="1">#REF!</definedName>
    <definedName name="dg">#REF!</definedName>
    <definedName name="dg_5cau" localSheetId="1">#REF!</definedName>
    <definedName name="dg_5cau">#REF!</definedName>
    <definedName name="DG_M_C_X" localSheetId="1">#REF!</definedName>
    <definedName name="DG_M_C_X">#REF!</definedName>
    <definedName name="dgbdII" localSheetId="1">#REF!</definedName>
    <definedName name="dgbdII">#REF!</definedName>
    <definedName name="dgc" localSheetId="1">#REF!</definedName>
    <definedName name="dgc">#REF!</definedName>
    <definedName name="DGCT_T.Quy_P.Thuy_Q" localSheetId="1">#REF!</definedName>
    <definedName name="DGCT_T.Quy_P.Thuy_Q">#REF!</definedName>
    <definedName name="DGCT_TRAUQUYPHUTHUY_HN" localSheetId="1">#REF!</definedName>
    <definedName name="DGCT_TRAUQUYPHUTHUY_HN">#REF!</definedName>
    <definedName name="DGCTI592" localSheetId="1">#REF!</definedName>
    <definedName name="DGCTI592">#REF!</definedName>
    <definedName name="dgctp2" localSheetId="0" hidden="1">{"'Sheet1'!$L$16"}</definedName>
    <definedName name="dgctp2" localSheetId="1" hidden="1">{"'Sheet1'!$L$16"}</definedName>
    <definedName name="dgctp2" localSheetId="2" hidden="1">{"'Sheet1'!$L$16"}</definedName>
    <definedName name="dgctp2" hidden="1">{"'Sheet1'!$L$16"}</definedName>
    <definedName name="dgd" localSheetId="1">#REF!</definedName>
    <definedName name="dgd">#REF!</definedName>
    <definedName name="dgfg" localSheetId="2" hidden="1">{"'Sheet1'!$L$16"}</definedName>
    <definedName name="dgfg" hidden="1">{"'Sheet1'!$L$16"}</definedName>
    <definedName name="dghp" localSheetId="1">#REF!</definedName>
    <definedName name="dghp">#REF!</definedName>
    <definedName name="DGIA" localSheetId="1">#REF!</definedName>
    <definedName name="DGIA">#REF!</definedName>
    <definedName name="DGIA2" localSheetId="1">#REF!</definedName>
    <definedName name="DGIA2">#REF!</definedName>
    <definedName name="DGiaDZ" localSheetId="1">#REF!</definedName>
    <definedName name="DGiaDZ">#REF!</definedName>
    <definedName name="DGiaNCTr" localSheetId="1">#REF!</definedName>
    <definedName name="DGiaNCTr">#REF!</definedName>
    <definedName name="DGiaTBA" localSheetId="1">#REF!</definedName>
    <definedName name="DGiaTBA">#REF!</definedName>
    <definedName name="DGiaTr" localSheetId="1">#REF!</definedName>
    <definedName name="DGiaTr">#REF!</definedName>
    <definedName name="DGNC" localSheetId="1">#REF!</definedName>
    <definedName name="DGNC">#REF!</definedName>
    <definedName name="dgqndn" localSheetId="1">#REF!</definedName>
    <definedName name="dgqndn">#REF!</definedName>
    <definedName name="dgthss3" localSheetId="1">#REF!</definedName>
    <definedName name="dgthss3">#REF!</definedName>
    <definedName name="DGTV" localSheetId="1">#REF!</definedName>
    <definedName name="DGTV">#REF!</definedName>
    <definedName name="dgvl" localSheetId="1">#REF!</definedName>
    <definedName name="dgvl">#REF!</definedName>
    <definedName name="DGVT" localSheetId="1">#REF!</definedName>
    <definedName name="DGVT">#REF!</definedName>
    <definedName name="DGVtu" localSheetId="1">#REF!</definedName>
    <definedName name="DGVtu">#REF!</definedName>
    <definedName name="DGVUA" localSheetId="1">#REF!</definedName>
    <definedName name="DGVUA">#REF!</definedName>
    <definedName name="DGXDTT" localSheetId="1">#REF!</definedName>
    <definedName name="DGXDTT">#REF!</definedName>
    <definedName name="dh" localSheetId="1">#REF!</definedName>
    <definedName name="dh">#REF!</definedName>
    <definedName name="dhb" localSheetId="1">#REF!</definedName>
    <definedName name="dhb">#REF!</definedName>
    <definedName name="dhoc" localSheetId="1">#REF!</definedName>
    <definedName name="dhoc">#REF!</definedName>
    <definedName name="dhom" localSheetId="1">#REF!</definedName>
    <definedName name="dhom">#REF!</definedName>
    <definedName name="dien" localSheetId="1" hidden="1">{"'Sheet1'!$L$16"}</definedName>
    <definedName name="dien" localSheetId="2" hidden="1">{"'Sheet1'!$L$16"}</definedName>
    <definedName name="dien">#REF!</definedName>
    <definedName name="dienluc" localSheetId="2" hidden="1">{#N/A,#N/A,FALSE,"Chi tiÆt"}</definedName>
    <definedName name="dienluc" hidden="1">{#N/A,#N/A,FALSE,"Chi tiÆt"}</definedName>
    <definedName name="dientichck" localSheetId="1">#REF!</definedName>
    <definedName name="dientichck">#REF!</definedName>
    <definedName name="dim" localSheetId="1">#REF!</definedName>
    <definedName name="dim">#REF!</definedName>
    <definedName name="dinh2" localSheetId="1">#REF!</definedName>
    <definedName name="dinh2">#REF!</definedName>
    <definedName name="dinhkhongphanquang">#N/A</definedName>
    <definedName name="Dinhmuc" localSheetId="1">#REF!</definedName>
    <definedName name="Dinhmuc">#REF!</definedName>
    <definedName name="dinhphanquang">#N/A</definedName>
    <definedName name="dis_s" localSheetId="1">#REF!</definedName>
    <definedName name="dis_s">#REF!</definedName>
    <definedName name="Discount" localSheetId="1" hidden="1">#REF!</definedName>
    <definedName name="Discount" hidden="1">#REF!</definedName>
    <definedName name="display_area_2" localSheetId="1" hidden="1">#REF!</definedName>
    <definedName name="display_area_2" hidden="1">#REF!</definedName>
    <definedName name="dk" localSheetId="1">#REF!</definedName>
    <definedName name="dk">#REF!</definedName>
    <definedName name="DL10HT" localSheetId="1">#REF!</definedName>
    <definedName name="DL10HT">#REF!</definedName>
    <definedName name="DL11HT" localSheetId="1">#REF!</definedName>
    <definedName name="DL11HT">#REF!</definedName>
    <definedName name="DL12HT" localSheetId="1">#REF!</definedName>
    <definedName name="DL12HT">#REF!</definedName>
    <definedName name="DL13HT" localSheetId="1">#REF!</definedName>
    <definedName name="DL13HT">#REF!</definedName>
    <definedName name="DL14HT" localSheetId="1">#REF!</definedName>
    <definedName name="DL14HT">#REF!</definedName>
    <definedName name="DL17HT" localSheetId="1">#REF!</definedName>
    <definedName name="DL17HT">#REF!</definedName>
    <definedName name="DL18HT" localSheetId="1">#REF!</definedName>
    <definedName name="DL18HT">#REF!</definedName>
    <definedName name="DL1HT" localSheetId="1">#REF!</definedName>
    <definedName name="DL1HT">#REF!</definedName>
    <definedName name="DL21HT" localSheetId="1">#REF!</definedName>
    <definedName name="DL21HT">#REF!</definedName>
    <definedName name="DL22HT" localSheetId="1">#REF!</definedName>
    <definedName name="DL22HT">#REF!</definedName>
    <definedName name="DL23HT" localSheetId="1">#REF!</definedName>
    <definedName name="DL23HT">#REF!</definedName>
    <definedName name="DL24HT" localSheetId="1">#REF!</definedName>
    <definedName name="DL24HT">#REF!</definedName>
    <definedName name="DL25HT" localSheetId="1">#REF!</definedName>
    <definedName name="DL25HT">#REF!</definedName>
    <definedName name="DL26HT" localSheetId="1">#REF!</definedName>
    <definedName name="DL26HT">#REF!</definedName>
    <definedName name="DL2HT" localSheetId="1">#REF!</definedName>
    <definedName name="DL2HT">#REF!</definedName>
    <definedName name="DL3HT" localSheetId="1">#REF!</definedName>
    <definedName name="DL3HT">#REF!</definedName>
    <definedName name="DL4HT" localSheetId="1">#REF!</definedName>
    <definedName name="DL4HT">#REF!</definedName>
    <definedName name="DL5HT" localSheetId="1">#REF!</definedName>
    <definedName name="DL5HT">#REF!</definedName>
    <definedName name="DL6HT" localSheetId="1">#REF!</definedName>
    <definedName name="DL6HT">#REF!</definedName>
    <definedName name="DL7HT" localSheetId="1">#REF!</definedName>
    <definedName name="DL7HT">#REF!</definedName>
    <definedName name="DL8HT" localSheetId="1">#REF!</definedName>
    <definedName name="DL8HT">#REF!</definedName>
    <definedName name="DL9HT" localSheetId="1">#REF!</definedName>
    <definedName name="DL9HT">#REF!</definedName>
    <definedName name="DLCC" localSheetId="1">#REF!</definedName>
    <definedName name="DLCC">#REF!</definedName>
    <definedName name="DM" localSheetId="1">#REF!</definedName>
    <definedName name="DM">#REF!</definedName>
    <definedName name="dm56bxd" localSheetId="1">#REF!</definedName>
    <definedName name="dm56bxd">#REF!</definedName>
    <definedName name="dmat" localSheetId="1">#REF!</definedName>
    <definedName name="dmat">#REF!</definedName>
    <definedName name="dmh" localSheetId="1">#REF!</definedName>
    <definedName name="dmh">#REF!</definedName>
    <definedName name="dmoi" localSheetId="1">#REF!</definedName>
    <definedName name="dmoi">#REF!</definedName>
    <definedName name="DN" localSheetId="1">#REF!</definedName>
    <definedName name="DN">#REF!</definedName>
    <definedName name="DNNN" localSheetId="1">#REF!</definedName>
    <definedName name="DNNN">#REF!</definedName>
    <definedName name="DÑt45x4" localSheetId="1">#REF!</definedName>
    <definedName name="DÑt45x4">#REF!</definedName>
    <definedName name="Do.dang.2001" localSheetId="1">#REF!</definedName>
    <definedName name="Do.dang.2001">#REF!</definedName>
    <definedName name="Do.dang.31.10" localSheetId="1">#REF!</definedName>
    <definedName name="Do.dang.31.10">#REF!</definedName>
    <definedName name="doan1" localSheetId="1">#REF!</definedName>
    <definedName name="doan1">#REF!</definedName>
    <definedName name="doan2" localSheetId="1">#REF!</definedName>
    <definedName name="doan2">#REF!</definedName>
    <definedName name="doan3" localSheetId="1">#REF!</definedName>
    <definedName name="doan3">#REF!</definedName>
    <definedName name="doan4" localSheetId="1">#REF!</definedName>
    <definedName name="doan4">#REF!</definedName>
    <definedName name="doan5" localSheetId="1">#REF!</definedName>
    <definedName name="doan5">#REF!</definedName>
    <definedName name="doan6" localSheetId="1">#REF!</definedName>
    <definedName name="doan6">#REF!</definedName>
    <definedName name="dobt" localSheetId="1">#REF!</definedName>
    <definedName name="dobt">#REF!</definedName>
    <definedName name="Doc" localSheetId="1">#REF!</definedName>
    <definedName name="Doc">#REF!</definedName>
    <definedName name="docdoc">0.03125</definedName>
    <definedName name="Document_array" localSheetId="0">{"Thuxm2.xls","Sheet1"}</definedName>
    <definedName name="Document_array" localSheetId="1">{"Book1"}</definedName>
    <definedName name="Document_array" localSheetId="2">{"Book1"}</definedName>
    <definedName name="Document_array">{"Thuxm2.xls","Sheet1"}</definedName>
    <definedName name="Documents_array" localSheetId="1">#REF!</definedName>
    <definedName name="Documents_array">#REF!</definedName>
    <definedName name="Doku" localSheetId="1">#REF!</definedName>
    <definedName name="Doku">#REF!</definedName>
    <definedName name="Domgia4" localSheetId="1">#REF!</definedName>
    <definedName name="Domgia4">#REF!</definedName>
    <definedName name="Don.gia" localSheetId="1">#REF!</definedName>
    <definedName name="Don.gia">#REF!</definedName>
    <definedName name="DON_GIA_3282" localSheetId="1">#REF!</definedName>
    <definedName name="DON_GIA_3282">#REF!</definedName>
    <definedName name="DON_GIA_3283" localSheetId="1">#REF!</definedName>
    <definedName name="DON_GIA_3283">#REF!</definedName>
    <definedName name="DON_GIA_3285" localSheetId="1">#REF!</definedName>
    <definedName name="DON_GIA_3285">#REF!</definedName>
    <definedName name="DON_GIA_VAN_CHUYEN_36" localSheetId="1">#REF!</definedName>
    <definedName name="DON_GIA_VAN_CHUYEN_36">#REF!</definedName>
    <definedName name="Dong_A">#N/A</definedName>
    <definedName name="Dong_B">#N/A</definedName>
    <definedName name="Dong_coc" localSheetId="1">#REF!</definedName>
    <definedName name="Dong_coc">#REF!</definedName>
    <definedName name="dongia" localSheetId="1">#REF!</definedName>
    <definedName name="dongia">#REF!</definedName>
    <definedName name="Dongia2" localSheetId="1">#REF!</definedName>
    <definedName name="Dongia2">#REF!</definedName>
    <definedName name="Dongia3" localSheetId="1">#REF!</definedName>
    <definedName name="Dongia3">#REF!</definedName>
    <definedName name="Dongia4" localSheetId="1">#REF!</definedName>
    <definedName name="Dongia4">#REF!</definedName>
    <definedName name="Dongia5" localSheetId="1">#REF!</definedName>
    <definedName name="Dongia5">#REF!</definedName>
    <definedName name="Dongia6" localSheetId="1">#REF!</definedName>
    <definedName name="Dongia6">#REF!</definedName>
    <definedName name="Dot" localSheetId="0" hidden="1">{"'Sheet1'!$L$16"}</definedName>
    <definedName name="Dot" localSheetId="1" hidden="1">{"'Sheet1'!$L$16"}</definedName>
    <definedName name="Dot" localSheetId="2" hidden="1">{"'Sheet1'!$L$16"}</definedName>
    <definedName name="Dot" hidden="1">{"'Sheet1'!$L$16"}</definedName>
    <definedName name="dotcong">1</definedName>
    <definedName name="DPHT250" localSheetId="1">#REF!</definedName>
    <definedName name="DPHT250">#REF!</definedName>
    <definedName name="DPHT350" localSheetId="1">#REF!</definedName>
    <definedName name="DPHT350">#REF!</definedName>
    <definedName name="DPHT50" localSheetId="1">#REF!</definedName>
    <definedName name="DPHT50">#REF!</definedName>
    <definedName name="dps" localSheetId="1">#REF!</definedName>
    <definedName name="dps">#REF!</definedName>
    <definedName name="drf" localSheetId="1" hidden="1">#REF!</definedName>
    <definedName name="drf" hidden="1">#REF!</definedName>
    <definedName name="drn" localSheetId="1">#REF!</definedName>
    <definedName name="drn">#REF!</definedName>
    <definedName name="Drop1">"Drop Down 3"</definedName>
    <definedName name="Drop2">#N/A</definedName>
    <definedName name="Drop3">#N/A</definedName>
    <definedName name="drop4">#N/A</definedName>
    <definedName name="dry.." localSheetId="1">#REF!</definedName>
    <definedName name="dry..">#REF!</definedName>
    <definedName name="ds" localSheetId="0" hidden="1">{#N/A,#N/A,FALSE,"Chi tiÆt"}</definedName>
    <definedName name="ds" localSheetId="1" hidden="1">{#N/A,#N/A,FALSE,"Chi tiÆt"}</definedName>
    <definedName name="ds" localSheetId="2" hidden="1">{#N/A,#N/A,FALSE,"Chi tiÆt"}</definedName>
    <definedName name="ds" hidden="1">{#N/A,#N/A,FALSE,"Chi tiÆt"}</definedName>
    <definedName name="ds_" localSheetId="1">#REF!</definedName>
    <definedName name="ds_">#REF!</definedName>
    <definedName name="DS1p1vc" localSheetId="1">#REF!</definedName>
    <definedName name="DS1p1vc">#REF!</definedName>
    <definedName name="ds1p2nc" localSheetId="1">#REF!</definedName>
    <definedName name="ds1p2nc">#REF!</definedName>
    <definedName name="ds1p2vc" localSheetId="1">#REF!</definedName>
    <definedName name="ds1p2vc">#REF!</definedName>
    <definedName name="ds1pnc" localSheetId="1">#REF!</definedName>
    <definedName name="ds1pnc">#REF!</definedName>
    <definedName name="ds1pvl" localSheetId="1">#REF!</definedName>
    <definedName name="ds1pvl">#REF!</definedName>
    <definedName name="ds3pctnc" localSheetId="1">#REF!</definedName>
    <definedName name="ds3pctnc">#REF!</definedName>
    <definedName name="ds3pctvc" localSheetId="1">#REF!</definedName>
    <definedName name="ds3pctvc">#REF!</definedName>
    <definedName name="ds3pctvl" localSheetId="1">#REF!</definedName>
    <definedName name="ds3pctvl">#REF!</definedName>
    <definedName name="ds3pnc" localSheetId="1">#REF!</definedName>
    <definedName name="ds3pnc">#REF!</definedName>
    <definedName name="ds3pvl" localSheetId="1">#REF!</definedName>
    <definedName name="ds3pvl">#REF!</definedName>
    <definedName name="dsc" localSheetId="1">#REF!</definedName>
    <definedName name="dsc">#REF!</definedName>
    <definedName name="dsc_" localSheetId="1">#REF!</definedName>
    <definedName name="dsc_">#REF!</definedName>
    <definedName name="dsd" localSheetId="1">#REF!</definedName>
    <definedName name="dsd">#REF!</definedName>
    <definedName name="dsf" localSheetId="1">#REF!</definedName>
    <definedName name="dsf">#REF!</definedName>
    <definedName name="dsfsd" localSheetId="1" hidden="1">#REF!</definedName>
    <definedName name="dsfsd" hidden="1">#REF!</definedName>
    <definedName name="dsfsdf" localSheetId="2" hidden="1">{"'Sheet1'!$L$16"}</definedName>
    <definedName name="dsfsdf" hidden="1">{"'Sheet1'!$L$16"}</definedName>
    <definedName name="dsh" localSheetId="1" hidden="1">#REF!</definedName>
    <definedName name="dsh" hidden="1">#REF!</definedName>
    <definedName name="dsjk" localSheetId="2" hidden="1">{"'Sheet1'!$L$16"}</definedName>
    <definedName name="dsjk" hidden="1">{"'Sheet1'!$L$16"}</definedName>
    <definedName name="DSPK1p1nc" localSheetId="1">#REF!</definedName>
    <definedName name="DSPK1p1nc">#REF!</definedName>
    <definedName name="DSPK1p1vl" localSheetId="1">#REF!</definedName>
    <definedName name="DSPK1p1vl">#REF!</definedName>
    <definedName name="DSPK1pm" localSheetId="1">#REF!</definedName>
    <definedName name="DSPK1pm">#REF!</definedName>
    <definedName name="DSPK1pnc" localSheetId="1">#REF!</definedName>
    <definedName name="DSPK1pnc">#REF!</definedName>
    <definedName name="DSPK1pvl" localSheetId="1">#REF!</definedName>
    <definedName name="DSPK1pvl">#REF!</definedName>
    <definedName name="DSPK3pct" localSheetId="1">#REF!</definedName>
    <definedName name="DSPK3pct">#REF!</definedName>
    <definedName name="DSPK3pm" localSheetId="1">#REF!</definedName>
    <definedName name="DSPK3pm">#REF!</definedName>
    <definedName name="DSPKhtdl" localSheetId="1">#REF!</definedName>
    <definedName name="DSPKhtdl">#REF!</definedName>
    <definedName name="DSPKhthh" localSheetId="1">#REF!</definedName>
    <definedName name="DSPKhthh">#REF!</definedName>
    <definedName name="DSTD_Clear" localSheetId="1">NSTW27!f92F56</definedName>
    <definedName name="DSTD_Clear" localSheetId="2">[0]!f92F56</definedName>
    <definedName name="DSTD_Clear">[0]!f92F56</definedName>
    <definedName name="DSUMDATA" localSheetId="1">#REF!</definedName>
    <definedName name="DSUMDATA">#REF!</definedName>
    <definedName name="DSVN" localSheetId="1">#REF!</definedName>
    <definedName name="DSVN">#REF!</definedName>
    <definedName name="dt" localSheetId="1">#REF!</definedName>
    <definedName name="dt">#REF!</definedName>
    <definedName name="DT_SKC" localSheetId="1">#REF!</definedName>
    <definedName name="DT_SKC">#REF!</definedName>
    <definedName name="DT_VKHNN" localSheetId="1">#REF!</definedName>
    <definedName name="DT_VKHNN">#REF!</definedName>
    <definedName name="dt10.1" localSheetId="2" hidden="1">{"'Sheet1'!$L$16"}</definedName>
    <definedName name="dt10.1" hidden="1">{"'Sheet1'!$L$16"}</definedName>
    <definedName name="DT12Dluc" localSheetId="2" hidden="1">{"'Sheet1'!$L$16"}</definedName>
    <definedName name="DT12Dluc" hidden="1">{"'Sheet1'!$L$16"}</definedName>
    <definedName name="DT12HoangThach" localSheetId="2" hidden="1">{"'Sheet1'!$L$16"}</definedName>
    <definedName name="DT12HoangThach" hidden="1">{"'Sheet1'!$L$16"}</definedName>
    <definedName name="DT8.1" localSheetId="2" hidden="1">{"'Sheet1'!$L$16"}</definedName>
    <definedName name="DT8.1" hidden="1">{"'Sheet1'!$L$16"}</definedName>
    <definedName name="DT8.2" localSheetId="2" hidden="1">{"'Sheet1'!$L$16"}</definedName>
    <definedName name="DT8.2" hidden="1">{"'Sheet1'!$L$16"}</definedName>
    <definedName name="dt9.1" localSheetId="2" hidden="1">{#N/A,#N/A,FALSE,"Chi tiÆt"}</definedName>
    <definedName name="dt9.1" hidden="1">{#N/A,#N/A,FALSE,"Chi tiÆt"}</definedName>
    <definedName name="DTCTANG_BD" localSheetId="1">#REF!</definedName>
    <definedName name="DTCTANG_BD">#REF!</definedName>
    <definedName name="DTCTANG_HT_BD" localSheetId="1">#REF!</definedName>
    <definedName name="DTCTANG_HT_BD">#REF!</definedName>
    <definedName name="DTCTANG_HT_KT" localSheetId="1">#REF!</definedName>
    <definedName name="DTCTANG_HT_KT">#REF!</definedName>
    <definedName name="DTCTANG_KT" localSheetId="1">#REF!</definedName>
    <definedName name="DTCTANG_KT">#REF!</definedName>
    <definedName name="dtdt" localSheetId="1">#REF!</definedName>
    <definedName name="dtdt">#REF!</definedName>
    <definedName name="dthaihh" localSheetId="1">#REF!</definedName>
    <definedName name="dthaihh">#REF!</definedName>
    <definedName name="dthft" localSheetId="2" hidden="1">{"'Sheet1'!$L$16"}</definedName>
    <definedName name="dthft" hidden="1">{"'Sheet1'!$L$16"}</definedName>
    <definedName name="dtich1" localSheetId="1">#REF!</definedName>
    <definedName name="dtich1">#REF!</definedName>
    <definedName name="dtich2" localSheetId="1">#REF!</definedName>
    <definedName name="dtich2">#REF!</definedName>
    <definedName name="dtich3" localSheetId="1">#REF!</definedName>
    <definedName name="dtich3">#REF!</definedName>
    <definedName name="dtich4" localSheetId="1">#REF!</definedName>
    <definedName name="dtich4">#REF!</definedName>
    <definedName name="dtich5" localSheetId="1">#REF!</definedName>
    <definedName name="dtich5">#REF!</definedName>
    <definedName name="dtich6" localSheetId="1">#REF!</definedName>
    <definedName name="dtich6">#REF!</definedName>
    <definedName name="dtoan" localSheetId="2" hidden="1">{#N/A,#N/A,FALSE,"Chi tiÆt"}</definedName>
    <definedName name="dtoan" hidden="1">{#N/A,#N/A,FALSE,"Chi tiÆt"}</definedName>
    <definedName name="DU_TOAN_CHI_TIET_CONG_TO" localSheetId="1">#REF!</definedName>
    <definedName name="DU_TOAN_CHI_TIET_CONG_TO">#REF!</definedName>
    <definedName name="DU_TOAN_CHI_TIET_DZ22KV" localSheetId="1">#REF!</definedName>
    <definedName name="DU_TOAN_CHI_TIET_DZ22KV">#REF!</definedName>
    <definedName name="DU_TOAN_CHI_TIET_KHO_BAI" localSheetId="1">#REF!</definedName>
    <definedName name="DU_TOAN_CHI_TIET_KHO_BAI">#REF!</definedName>
    <definedName name="duc" localSheetId="2" hidden="1">{"'Sheet1'!$L$16"}</definedName>
    <definedName name="duc" hidden="1">{"'Sheet1'!$L$16"}</definedName>
    <definedName name="DUCANH" localSheetId="2" hidden="1">{"'Sheet1'!$L$16"}</definedName>
    <definedName name="DUCANH" hidden="1">{"'Sheet1'!$L$16"}</definedName>
    <definedName name="duccong">#N/A</definedName>
    <definedName name="dui" localSheetId="1">#REF!</definedName>
    <definedName name="dui">#REF!</definedName>
    <definedName name="dung" localSheetId="1" hidden="1">{"'Sheet1'!$L$16"}</definedName>
    <definedName name="dung" localSheetId="2" hidden="1">{"'Sheet1'!$L$16"}</definedName>
    <definedName name="dung" hidden="1">{"'Sheet1'!$L$16"}</definedName>
    <definedName name="dungkh" localSheetId="2" hidden="1">{"'Sheet1'!$L$16"}</definedName>
    <definedName name="dungkh" hidden="1">{"'Sheet1'!$L$16"}</definedName>
    <definedName name="duoi" localSheetId="1">#REF!</definedName>
    <definedName name="duoi">#REF!</definedName>
    <definedName name="Duong_dau_cau" localSheetId="1">#REF!</definedName>
    <definedName name="Duong_dau_cau">#REF!</definedName>
    <definedName name="Duongnaco" localSheetId="0" hidden="1">{"'Sheet1'!$L$16"}</definedName>
    <definedName name="Duongnaco" localSheetId="1" hidden="1">{"'Sheet1'!$L$16"}</definedName>
    <definedName name="Duongnaco" localSheetId="2" hidden="1">{"'Sheet1'!$L$16"}</definedName>
    <definedName name="Duongnaco" hidden="1">{"'Sheet1'!$L$16"}</definedName>
    <definedName name="duongvt" localSheetId="0" hidden="1">{"'Sheet1'!$L$16"}</definedName>
    <definedName name="duongvt" localSheetId="1" hidden="1">{"'Sheet1'!$L$16"}</definedName>
    <definedName name="duongvt" localSheetId="2" hidden="1">{"'Sheet1'!$L$16"}</definedName>
    <definedName name="duongvt" hidden="1">{"'Sheet1'!$L$16"}</definedName>
    <definedName name="DuphongBCT">#N/A</definedName>
    <definedName name="DuphongBGD" localSheetId="1">#REF!</definedName>
    <definedName name="DuphongBGD">#REF!</definedName>
    <definedName name="DuphongBNG">#N/A</definedName>
    <definedName name="DuphongBNV" localSheetId="1">#REF!</definedName>
    <definedName name="DuphongBNV">#REF!</definedName>
    <definedName name="DuphongBQP">#N/A</definedName>
    <definedName name="DuphongBTP" localSheetId="1">#REF!</definedName>
    <definedName name="DuphongBTP">#REF!</definedName>
    <definedName name="DuphongCNCHL" localSheetId="1">#REF!</definedName>
    <definedName name="DuphongCNCHL">#REF!</definedName>
    <definedName name="DuphongDHQGHN" localSheetId="1">#REF!</definedName>
    <definedName name="DuphongDHQGHN">#REF!</definedName>
    <definedName name="DuphongDSVN" localSheetId="1">#REF!</definedName>
    <definedName name="DuphongDSVN">#REF!</definedName>
    <definedName name="DuphongHCTD" localSheetId="1">#REF!</definedName>
    <definedName name="DuphongHCTD">#REF!</definedName>
    <definedName name="DuphongHVCT" localSheetId="1">#REF!</definedName>
    <definedName name="DuphongHVCT">#REF!</definedName>
    <definedName name="DuphongLVH" localSheetId="1">#REF!</definedName>
    <definedName name="DuphongLVH">#REF!</definedName>
    <definedName name="DuphongNHCS" localSheetId="1">#REF!</definedName>
    <definedName name="DuphongNHCS">#REF!</definedName>
    <definedName name="DuphongNHNN" localSheetId="1">#REF!</definedName>
    <definedName name="DuphongNHNN">#REF!</definedName>
    <definedName name="DuphongNHPT" localSheetId="1">#REF!</definedName>
    <definedName name="DuphongNHPT">#REF!</definedName>
    <definedName name="DuphongVKS">#N/A</definedName>
    <definedName name="DutoanDongmo" localSheetId="1">#REF!</definedName>
    <definedName name="DutoanDongmo">#REF!</definedName>
    <definedName name="dvgfsgdsdg" localSheetId="1" hidden="1">#REF!</definedName>
    <definedName name="dvgfsgdsdg" hidden="1">#REF!</definedName>
    <definedName name="DYÕ" localSheetId="1">#REF!</definedName>
    <definedName name="DYÕ">#REF!</definedName>
    <definedName name="dyrrrr" localSheetId="2" hidden="1">{#N/A,#N/A,FALSE,"Chung"}</definedName>
    <definedName name="dyrrrr" hidden="1">{#N/A,#N/A,FALSE,"Chung"}</definedName>
    <definedName name="e" localSheetId="1">#REF!</definedName>
    <definedName name="e">#REF!</definedName>
    <definedName name="E.chandoc">8.875</definedName>
    <definedName name="E.PC">10.438</definedName>
    <definedName name="E.PVI">12</definedName>
    <definedName name="Ea">2100000</definedName>
    <definedName name="eaya" localSheetId="1">#REF!</definedName>
    <definedName name="eaya">#REF!</definedName>
    <definedName name="Eb">240000</definedName>
    <definedName name="Ebdam" localSheetId="1">#REF!</definedName>
    <definedName name="Ebdam">#REF!</definedName>
    <definedName name="Ec_" localSheetId="1">#REF!</definedName>
    <definedName name="Ec_">#REF!</definedName>
    <definedName name="Ecoc" localSheetId="1">#REF!</definedName>
    <definedName name="Ecoc">#REF!</definedName>
    <definedName name="Ecot1" localSheetId="1">#REF!</definedName>
    <definedName name="Ecot1">#REF!</definedName>
    <definedName name="eee" localSheetId="1">#REF!</definedName>
    <definedName name="eee">#REF!</definedName>
    <definedName name="EI" localSheetId="1">#REF!</definedName>
    <definedName name="EI">#REF!</definedName>
    <definedName name="elan" localSheetId="1">#REF!</definedName>
    <definedName name="elan">#REF!</definedName>
    <definedName name="Email" localSheetId="1">#REF!</definedName>
    <definedName name="Email">#REF!</definedName>
    <definedName name="emb" localSheetId="1">#REF!</definedName>
    <definedName name="emb">#REF!</definedName>
    <definedName name="En">240000</definedName>
    <definedName name="end" localSheetId="1">#REF!</definedName>
    <definedName name="end">#REF!</definedName>
    <definedName name="End_1" localSheetId="1">#REF!</definedName>
    <definedName name="End_1">#REF!</definedName>
    <definedName name="End_10" localSheetId="1">#REF!</definedName>
    <definedName name="End_10">#REF!</definedName>
    <definedName name="End_11" localSheetId="1">#REF!</definedName>
    <definedName name="End_11">#REF!</definedName>
    <definedName name="End_12" localSheetId="1">#REF!</definedName>
    <definedName name="End_12">#REF!</definedName>
    <definedName name="End_13" localSheetId="1">#REF!</definedName>
    <definedName name="End_13">#REF!</definedName>
    <definedName name="End_2" localSheetId="1">#REF!</definedName>
    <definedName name="End_2">#REF!</definedName>
    <definedName name="End_3" localSheetId="1">#REF!</definedName>
    <definedName name="End_3">#REF!</definedName>
    <definedName name="End_4" localSheetId="1">#REF!</definedName>
    <definedName name="End_4">#REF!</definedName>
    <definedName name="End_5" localSheetId="1">#REF!</definedName>
    <definedName name="End_5">#REF!</definedName>
    <definedName name="End_6" localSheetId="1">#REF!</definedName>
    <definedName name="End_6">#REF!</definedName>
    <definedName name="End_7" localSheetId="1">#REF!</definedName>
    <definedName name="End_7">#REF!</definedName>
    <definedName name="End_8" localSheetId="1">#REF!</definedName>
    <definedName name="End_8">#REF!</definedName>
    <definedName name="End_9" localSheetId="1">#REF!</definedName>
    <definedName name="End_9">#REF!</definedName>
    <definedName name="Ep" localSheetId="1">#REF!</definedName>
    <definedName name="Ep">#REF!</definedName>
    <definedName name="epcoc">#N/A</definedName>
    <definedName name="epsilon" localSheetId="1">#REF!</definedName>
    <definedName name="epsilon">#REF!</definedName>
    <definedName name="epsilond" localSheetId="1">#REF!</definedName>
    <definedName name="epsilond">#REF!</definedName>
    <definedName name="EQP" localSheetId="1">#REF!</definedName>
    <definedName name="EQP">#REF!</definedName>
    <definedName name="eqtrwy" localSheetId="2" hidden="1">{"'Sheet1'!$L$16"}</definedName>
    <definedName name="eqtrwy" hidden="1">{"'Sheet1'!$L$16"}</definedName>
    <definedName name="Es" localSheetId="1">#REF!</definedName>
    <definedName name="Es">#REF!</definedName>
    <definedName name="Es_" localSheetId="1">#REF!</definedName>
    <definedName name="Es_">#REF!</definedName>
    <definedName name="Est._Vol" localSheetId="1">#REF!</definedName>
    <definedName name="Est._Vol">#REF!</definedName>
    <definedName name="eta" localSheetId="1">#REF!</definedName>
    <definedName name="eta">#REF!</definedName>
    <definedName name="etad" localSheetId="1">#REF!</definedName>
    <definedName name="etad">#REF!</definedName>
    <definedName name="ewe33e" localSheetId="2" hidden="1">{"'Sheet1'!$L$16"}</definedName>
    <definedName name="ewe33e" hidden="1">{"'Sheet1'!$L$16"}</definedName>
    <definedName name="ex" localSheetId="1">#REF!</definedName>
    <definedName name="ex">#REF!</definedName>
    <definedName name="EXC" localSheetId="1">#REF!</definedName>
    <definedName name="EXC">#REF!</definedName>
    <definedName name="EXCH" localSheetId="1">#REF!</definedName>
    <definedName name="EXCH">#REF!</definedName>
    <definedName name="EXPORT" localSheetId="1">#REF!</definedName>
    <definedName name="EXPORT">#REF!</definedName>
    <definedName name="_xlnm.Extract" localSheetId="1">#REF!</definedName>
    <definedName name="_xlnm.Extract">#REF!</definedName>
    <definedName name="ey" localSheetId="1">#REF!</definedName>
    <definedName name="ey">#REF!</definedName>
    <definedName name="f" localSheetId="1">#REF!</definedName>
    <definedName name="f">#REF!</definedName>
    <definedName name="f_cs" localSheetId="1">#REF!</definedName>
    <definedName name="f_cs">#REF!</definedName>
    <definedName name="F20B86" localSheetId="1">#REF!</definedName>
    <definedName name="F20B86">#REF!</definedName>
    <definedName name="f82E46" localSheetId="1">#REF!</definedName>
    <definedName name="f82E46">#REF!</definedName>
    <definedName name="f92F56" localSheetId="1">#REF!</definedName>
    <definedName name="f92F56">#REF!</definedName>
    <definedName name="faasdf" localSheetId="1" hidden="1">#REF!</definedName>
    <definedName name="faasdf" hidden="1">#REF!</definedName>
    <definedName name="FACTOR" localSheetId="1">#REF!</definedName>
    <definedName name="FACTOR">#REF!</definedName>
    <definedName name="factor_g" localSheetId="1">#REF!</definedName>
    <definedName name="factor_g">#REF!</definedName>
    <definedName name="Fax" localSheetId="1">#REF!</definedName>
    <definedName name="Fax">#REF!</definedName>
    <definedName name="Fay" localSheetId="1">#REF!</definedName>
    <definedName name="Fay">#REF!</definedName>
    <definedName name="fbsdggdsf" localSheetId="2">{"DZ-TDTB2.XLS","Dcksat.xls"}</definedName>
    <definedName name="fbsdggdsf">{"DZ-TDTB2.XLS","Dcksat.xls"}</definedName>
    <definedName name="fbsggdsf" localSheetId="2">{"DZ-TDTB2.XLS","Dcksat.xls"}</definedName>
    <definedName name="fbsggdsf">{"DZ-TDTB2.XLS","Dcksat.xls"}</definedName>
    <definedName name="fc_" localSheetId="1">#REF!</definedName>
    <definedName name="fc_">#REF!</definedName>
    <definedName name="FC5_total" localSheetId="1">#REF!</definedName>
    <definedName name="FC5_total">#REF!</definedName>
    <definedName name="FC6_total" localSheetId="1">#REF!</definedName>
    <definedName name="FC6_total">#REF!</definedName>
    <definedName name="fci" localSheetId="1">#REF!</definedName>
    <definedName name="fci">#REF!</definedName>
    <definedName name="Fcoc" localSheetId="1">#REF!</definedName>
    <definedName name="Fcoc">#REF!</definedName>
    <definedName name="FCode" localSheetId="1" hidden="1">#REF!</definedName>
    <definedName name="FCode" hidden="1">#REF!</definedName>
    <definedName name="fcs" localSheetId="1">#REF!</definedName>
    <definedName name="fcs">#REF!</definedName>
    <definedName name="fD" localSheetId="1">#REF!</definedName>
    <definedName name="fD">#REF!</definedName>
    <definedName name="Fdam" localSheetId="1">#REF!</definedName>
    <definedName name="Fdam">#REF!</definedName>
    <definedName name="Fdaymong" localSheetId="1">#REF!</definedName>
    <definedName name="Fdaymong">#REF!</definedName>
    <definedName name="fdfsf" localSheetId="1" hidden="1">{#N/A,#N/A,FALSE,"Chi tiÆt"}</definedName>
    <definedName name="fdfsf" localSheetId="2" hidden="1">{#N/A,#N/A,FALSE,"Chi tiÆt"}</definedName>
    <definedName name="fdfsf" hidden="1">{#N/A,#N/A,FALSE,"Chi tiÆt"}</definedName>
    <definedName name="Fe" localSheetId="1">#REF!</definedName>
    <definedName name="Fe">#REF!</definedName>
    <definedName name="ff" localSheetId="1">#REF!</definedName>
    <definedName name="ff">#REF!</definedName>
    <definedName name="fff" localSheetId="0" hidden="1">{"'Sheet1'!$L$16"}</definedName>
    <definedName name="fff" localSheetId="1" hidden="1">{"'Sheet1'!$L$16"}</definedName>
    <definedName name="fff" localSheetId="2" hidden="1">{"'Sheet1'!$L$16"}</definedName>
    <definedName name="fff" hidden="1">{"'Sheet1'!$L$16"}</definedName>
    <definedName name="fg" localSheetId="2" hidden="1">{"'Sheet1'!$L$16"}</definedName>
    <definedName name="fg" hidden="1">{"'Sheet1'!$L$16"}</definedName>
    <definedName name="fgh" localSheetId="2" hidden="1">{"'Sheet1'!$L$16"}</definedName>
    <definedName name="fgh" hidden="1">{"'Sheet1'!$L$16"}</definedName>
    <definedName name="fghghgh" localSheetId="1">#REF!</definedName>
    <definedName name="fghghgh">#REF!</definedName>
    <definedName name="fgn" localSheetId="0" hidden="1">{"'Sheet1'!$L$16"}</definedName>
    <definedName name="fgn" localSheetId="1" hidden="1">{"'Sheet1'!$L$16"}</definedName>
    <definedName name="fgn" localSheetId="2" hidden="1">{"'Sheet1'!$L$16"}</definedName>
    <definedName name="fgn" hidden="1">{"'Sheet1'!$L$16"}</definedName>
    <definedName name="Fi" localSheetId="1">#REF!</definedName>
    <definedName name="Fi">#REF!</definedName>
    <definedName name="FI_12">4820</definedName>
    <definedName name="FIL" localSheetId="1">#REF!</definedName>
    <definedName name="FIL">#REF!</definedName>
    <definedName name="FILE" localSheetId="1">#REF!</definedName>
    <definedName name="FILE">#REF!</definedName>
    <definedName name="FIT" localSheetId="1">BlankMacro1</definedName>
    <definedName name="FIT" localSheetId="2">BlankMacro1</definedName>
    <definedName name="FIT">BlankMacro1</definedName>
    <definedName name="FITT2" localSheetId="1">BlankMacro1</definedName>
    <definedName name="FITT2" localSheetId="2">BlankMacro1</definedName>
    <definedName name="FITT2">BlankMacro1</definedName>
    <definedName name="FITTING2" localSheetId="1">BlankMacro1</definedName>
    <definedName name="FITTING2" localSheetId="2">BlankMacro1</definedName>
    <definedName name="FITTING2">BlankMacro1</definedName>
    <definedName name="fjh" localSheetId="1">#REF!</definedName>
    <definedName name="fjh">#REF!</definedName>
    <definedName name="fkgjk" localSheetId="2" hidden="1">{"'Sheet1'!$L$16"}</definedName>
    <definedName name="fkgjk" hidden="1">{"'Sheet1'!$L$16"}</definedName>
    <definedName name="FL" localSheetId="1">#REF!</definedName>
    <definedName name="FL">#REF!</definedName>
    <definedName name="FLG" localSheetId="1">BlankMacro1</definedName>
    <definedName name="FLG" localSheetId="2">BlankMacro1</definedName>
    <definedName name="FLG">BlankMacro1</definedName>
    <definedName name="FO">#N/A</definedName>
    <definedName name="foo" localSheetId="1">ErrorHandler_1</definedName>
    <definedName name="foo" localSheetId="2">ErrorHandler_1</definedName>
    <definedName name="foo">ErrorHandler_1</definedName>
    <definedName name="fpe" localSheetId="1">#REF!</definedName>
    <definedName name="fpe">#REF!</definedName>
    <definedName name="fpy" localSheetId="1">#REF!</definedName>
    <definedName name="fpy">#REF!</definedName>
    <definedName name="fr" localSheetId="1">#REF!</definedName>
    <definedName name="fr">#REF!</definedName>
    <definedName name="frame" localSheetId="1">#REF!</definedName>
    <definedName name="frame">#REF!</definedName>
    <definedName name="fs" localSheetId="1">#REF!</definedName>
    <definedName name="fs">#REF!</definedName>
    <definedName name="fsd" localSheetId="0" hidden="1">{"'Sheet1'!$L$16"}</definedName>
    <definedName name="fsd" localSheetId="1" hidden="1">{"'Sheet1'!$L$16"}</definedName>
    <definedName name="fsd" localSheetId="2" hidden="1">{"'Sheet1'!$L$16"}</definedName>
    <definedName name="fsd" hidden="1">{"'Sheet1'!$L$16"}</definedName>
    <definedName name="fsdfdsf" localSheetId="0" hidden="1">{"'Sheet1'!$L$16"}</definedName>
    <definedName name="fsdfdsf" localSheetId="1" hidden="1">{"'Sheet1'!$L$16"}</definedName>
    <definedName name="fsdfdsf" localSheetId="2" hidden="1">{"'Sheet1'!$L$16"}</definedName>
    <definedName name="fsdfdsf" hidden="1">{"'Sheet1'!$L$16"}</definedName>
    <definedName name="fsdfsd" localSheetId="2" hidden="1">{#N/A,#N/A,FALSE,"Chi tiÆt"}</definedName>
    <definedName name="fsdfsd" hidden="1">{#N/A,#N/A,FALSE,"Chi tiÆt"}</definedName>
    <definedName name="fse" localSheetId="1">#REF!</definedName>
    <definedName name="fse">#REF!</definedName>
    <definedName name="fsf">#N/A</definedName>
    <definedName name="fsgsdg" localSheetId="0" hidden="1">{"'Sheet1'!$L$16"}</definedName>
    <definedName name="fsgsdg" hidden="1">{"'Sheet1'!$L$16"}</definedName>
    <definedName name="fso" localSheetId="1">#REF!</definedName>
    <definedName name="fso">#REF!</definedName>
    <definedName name="Ft" localSheetId="1">#REF!</definedName>
    <definedName name="Ft">#REF!</definedName>
    <definedName name="fuji" localSheetId="1">#REF!</definedName>
    <definedName name="fuji">#REF!</definedName>
    <definedName name="fv" localSheetId="1">#REF!</definedName>
    <definedName name="fv">#REF!</definedName>
    <definedName name="Fvn_fri" localSheetId="1">#REF!</definedName>
    <definedName name="Fvn_fri">#REF!</definedName>
    <definedName name="fy" localSheetId="1">#REF!</definedName>
    <definedName name="fy">#REF!</definedName>
    <definedName name="fy_" localSheetId="1">#REF!</definedName>
    <definedName name="fy_">#REF!</definedName>
    <definedName name="g" localSheetId="0" hidden="1">{"'Sheet1'!$L$16"}</definedName>
    <definedName name="g" localSheetId="1" hidden="1">{"'Sheet1'!$L$16"}</definedName>
    <definedName name="g" localSheetId="2" hidden="1">{"'Sheet1'!$L$16"}</definedName>
    <definedName name="g" hidden="1">{"'Sheet1'!$L$16"}</definedName>
    <definedName name="g_" localSheetId="1">#REF!</definedName>
    <definedName name="g_">#REF!</definedName>
    <definedName name="g_1" localSheetId="1">#REF!</definedName>
    <definedName name="g_1">#REF!</definedName>
    <definedName name="G_2" localSheetId="1">#REF!</definedName>
    <definedName name="G_2">#REF!</definedName>
    <definedName name="g_3" localSheetId="1">#REF!</definedName>
    <definedName name="g_3">#REF!</definedName>
    <definedName name="G_ME" localSheetId="1">#REF!</definedName>
    <definedName name="G_ME">#REF!</definedName>
    <definedName name="Ga" localSheetId="1">#REF!</definedName>
    <definedName name="Ga">#REF!</definedName>
    <definedName name="gach" localSheetId="1">#REF!</definedName>
    <definedName name="gach">#REF!</definedName>
    <definedName name="gachvo" localSheetId="1">#REF!</definedName>
    <definedName name="gachvo">#REF!</definedName>
    <definedName name="Gald" localSheetId="1">#REF!</definedName>
    <definedName name="Gald">#REF!</definedName>
    <definedName name="Gamadam" localSheetId="1">#REF!</definedName>
    <definedName name="Gamadam">#REF!</definedName>
    <definedName name="gas" localSheetId="1">#REF!</definedName>
    <definedName name="gas">#REF!</definedName>
    <definedName name="GBT" localSheetId="1">#REF!</definedName>
    <definedName name="GBT">#REF!</definedName>
    <definedName name="GC" localSheetId="1">#REF!</definedName>
    <definedName name="GC">#REF!</definedName>
    <definedName name="gce" localSheetId="1">#REF!</definedName>
    <definedName name="gce">#REF!</definedName>
    <definedName name="gchi" localSheetId="1">#REF!</definedName>
    <definedName name="gchi">#REF!</definedName>
    <definedName name="Gcpk" localSheetId="1">#REF!</definedName>
    <definedName name="Gcpk">#REF!</definedName>
    <definedName name="gcs" localSheetId="1">#REF!</definedName>
    <definedName name="gcs">#REF!</definedName>
    <definedName name="gd" localSheetId="1">#REF!</definedName>
    <definedName name="gd">#REF!</definedName>
    <definedName name="gdgd" hidden="1">#N/A</definedName>
    <definedName name="gdhgh" localSheetId="2" hidden="1">{"'Sheet1'!$L$16"}</definedName>
    <definedName name="gdhgh" hidden="1">{"'Sheet1'!$L$16"}</definedName>
    <definedName name="GDL" localSheetId="1">#REF!</definedName>
    <definedName name="GDL">#REF!</definedName>
    <definedName name="gDst" localSheetId="1">#REF!</definedName>
    <definedName name="gDst">#REF!</definedName>
    <definedName name="geff" localSheetId="1">#REF!</definedName>
    <definedName name="geff">#REF!</definedName>
    <definedName name="geo" localSheetId="1">#REF!</definedName>
    <definedName name="geo">#REF!</definedName>
    <definedName name="Gerät">#N/A</definedName>
    <definedName name="getrtertertert" localSheetId="1">BlankMacro1</definedName>
    <definedName name="getrtertertert" localSheetId="2">BlankMacro1</definedName>
    <definedName name="getrtertertert">BlankMacro1</definedName>
    <definedName name="gfdgdfgd" hidden="1">#N/A</definedName>
    <definedName name="gfdgfd" localSheetId="0" hidden="1">{"'Sheet1'!$L$16"}</definedName>
    <definedName name="gfdgfd" localSheetId="1" hidden="1">{"'Sheet1'!$L$16"}</definedName>
    <definedName name="gfdgfd" localSheetId="2" hidden="1">{"'Sheet1'!$L$16"}</definedName>
    <definedName name="gfdgfd" hidden="1">{"'Sheet1'!$L$16"}</definedName>
    <definedName name="gfeh" localSheetId="1">#REF!</definedName>
    <definedName name="gfeh">#REF!</definedName>
    <definedName name="gfg" localSheetId="2" hidden="1">{"'Sheet1'!$L$16"}</definedName>
    <definedName name="gfg" hidden="1">{"'Sheet1'!$L$16"}</definedName>
    <definedName name="GFJHJ" localSheetId="2" hidden="1">{"'Sheet1'!$L$16"}</definedName>
    <definedName name="GFJHJ" hidden="1">{"'Sheet1'!$L$16"}</definedName>
    <definedName name="gg" localSheetId="1">#REF!</definedName>
    <definedName name="gg">#REF!</definedName>
    <definedName name="ggdgd" hidden="1">#N/A</definedName>
    <definedName name="ggg" localSheetId="2" hidden="1">{"'Sheet1'!$L$16"}</definedName>
    <definedName name="ggg" hidden="1">{"'Sheet1'!$L$16"}</definedName>
    <definedName name="gggggggggggg" localSheetId="0" hidden="1">{"'Sheet1'!$L$16"}</definedName>
    <definedName name="gggggggggggg" localSheetId="1" hidden="1">{"'Sheet1'!$L$16"}</definedName>
    <definedName name="gggggggggggg" localSheetId="2" hidden="1">{"'Sheet1'!$L$16"}</definedName>
    <definedName name="gggggggggggg" hidden="1">{"'Sheet1'!$L$16"}</definedName>
    <definedName name="gggggggggggggggg" localSheetId="2" hidden="1">{0}</definedName>
    <definedName name="gggggggggggggggg" hidden="1">{0}</definedName>
    <definedName name="ggh" localSheetId="0" hidden="1">{"'Sheet1'!$L$16"}</definedName>
    <definedName name="ggh" localSheetId="1" hidden="1">{"'Sheet1'!$L$16"}</definedName>
    <definedName name="ggh" localSheetId="2" hidden="1">{"'Sheet1'!$L$16"}</definedName>
    <definedName name="ggh" hidden="1">{"'Sheet1'!$L$16"}</definedName>
    <definedName name="ggsdg" hidden="1">#N/A</definedName>
    <definedName name="ggsf" hidden="1">#N/A</definedName>
    <definedName name="ggss" localSheetId="2" hidden="1">{"'Sheet1'!$L$16"}</definedName>
    <definedName name="ggss" hidden="1">{"'Sheet1'!$L$16"}</definedName>
    <definedName name="gh" localSheetId="2" hidden="1">{"'Sheet1'!$L$16"}</definedName>
    <definedName name="gh" hidden="1">{"'Sheet1'!$L$16"}</definedName>
    <definedName name="ghcgcfdhfg">#N/A</definedName>
    <definedName name="GHDF" localSheetId="2" hidden="1">{"'Sheet1'!$L$16"}</definedName>
    <definedName name="GHDF" hidden="1">{"'Sheet1'!$L$16"}</definedName>
    <definedName name="ghg" localSheetId="2" hidden="1">{"'Sheet1'!$L$16"}</definedName>
    <definedName name="ghg" hidden="1">{"'Sheet1'!$L$16"}</definedName>
    <definedName name="ghgh" localSheetId="2" hidden="1">{"'Sheet1'!$L$16"}</definedName>
    <definedName name="ghgh" hidden="1">{"'Sheet1'!$L$16"}</definedName>
    <definedName name="ghichu" localSheetId="1">#REF!</definedName>
    <definedName name="ghichu">#REF!</definedName>
    <definedName name="ghip" localSheetId="1">#REF!</definedName>
    <definedName name="ghip">#REF!</definedName>
    <definedName name="Gi" localSheetId="1">#REF!</definedName>
    <definedName name="Gi">#REF!</definedName>
    <definedName name="gia" localSheetId="1">#REF!</definedName>
    <definedName name="gia">#REF!</definedName>
    <definedName name="Gia_CT" localSheetId="1">#REF!</definedName>
    <definedName name="Gia_CT">#REF!</definedName>
    <definedName name="GIA_CU_LY_VAN_CHUYEN" localSheetId="1">#REF!</definedName>
    <definedName name="GIA_CU_LY_VAN_CHUYEN">#REF!</definedName>
    <definedName name="gia_den_bu" localSheetId="1">#REF!</definedName>
    <definedName name="gia_den_bu">#REF!</definedName>
    <definedName name="gia_tien" localSheetId="1">#REF!</definedName>
    <definedName name="gia_tien">#REF!</definedName>
    <definedName name="gia_tien_1" localSheetId="1">#REF!</definedName>
    <definedName name="gia_tien_1">#REF!</definedName>
    <definedName name="gia_tien_2" localSheetId="1">#REF!</definedName>
    <definedName name="gia_tien_2">#REF!</definedName>
    <definedName name="gia_tien_3" localSheetId="1">#REF!</definedName>
    <definedName name="gia_tien_3">#REF!</definedName>
    <definedName name="gia_tien_BTN" localSheetId="1">#REF!</definedName>
    <definedName name="gia_tien_BTN">#REF!</definedName>
    <definedName name="gia_tri_1BTN" localSheetId="1">#REF!</definedName>
    <definedName name="gia_tri_1BTN">#REF!</definedName>
    <definedName name="gia_tri_2BTN" localSheetId="1">#REF!</definedName>
    <definedName name="gia_tri_2BTN">#REF!</definedName>
    <definedName name="gia_tri_3BTN" localSheetId="1">#REF!</definedName>
    <definedName name="gia_tri_3BTN">#REF!</definedName>
    <definedName name="Gia_VT" localSheetId="1">#REF!</definedName>
    <definedName name="Gia_VT">#REF!</definedName>
    <definedName name="GIADNEO" localSheetId="1">#REF!</definedName>
    <definedName name="GIADNEO">#REF!</definedName>
    <definedName name="GIAGIAOVLHT">#N/A</definedName>
    <definedName name="giam" localSheetId="1">#REF!</definedName>
    <definedName name="giam">#REF!</definedName>
    <definedName name="giatien" localSheetId="1">#REF!</definedName>
    <definedName name="giatien">#REF!</definedName>
    <definedName name="GIAVL_TRALY" localSheetId="1">#REF!</definedName>
    <definedName name="GIAVL_TRALY">#REF!</definedName>
    <definedName name="GIAVLHT">#N/A</definedName>
    <definedName name="GIAVLIEUTN" localSheetId="1">#REF!</definedName>
    <definedName name="GIAVLIEUTN">#REF!</definedName>
    <definedName name="GiaVtu" localSheetId="1">#REF!</definedName>
    <definedName name="GiaVtu">#REF!</definedName>
    <definedName name="Giocong" localSheetId="1">#REF!</definedName>
    <definedName name="Giocong">#REF!</definedName>
    <definedName name="giom">#N/A</definedName>
    <definedName name="giomoi">#N/A</definedName>
    <definedName name="gis" localSheetId="1">#REF!</definedName>
    <definedName name="gis">#REF!</definedName>
    <definedName name="gis150room" localSheetId="1">#REF!</definedName>
    <definedName name="gis150room">#REF!</definedName>
    <definedName name="gjgh" localSheetId="2" hidden="1">{"'Sheet1'!$L$16"}</definedName>
    <definedName name="gjgh" hidden="1">{"'Sheet1'!$L$16"}</definedName>
    <definedName name="gjh" localSheetId="1">#REF!</definedName>
    <definedName name="gjh">#REF!</definedName>
    <definedName name="gkghk" localSheetId="1" hidden="1">#REF!</definedName>
    <definedName name="gkghk" hidden="1">#REF!</definedName>
    <definedName name="gkGTGT" localSheetId="1">#REF!</definedName>
    <definedName name="gkGTGT">#REF!</definedName>
    <definedName name="gkhon" localSheetId="1" hidden="1">#REF!</definedName>
    <definedName name="gkhon" hidden="1">#REF!</definedName>
    <definedName name="gl" localSheetId="1">#REF!</definedName>
    <definedName name="gl">#REF!</definedName>
    <definedName name="gl3p" localSheetId="1">#REF!</definedName>
    <definedName name="gl3p">#REF!</definedName>
    <definedName name="gld" localSheetId="1">#REF!</definedName>
    <definedName name="gld">#REF!</definedName>
    <definedName name="GLL" localSheetId="1">#REF!</definedName>
    <definedName name="GLL">#REF!</definedName>
    <definedName name="gLst" localSheetId="1">#REF!</definedName>
    <definedName name="gLst">#REF!</definedName>
    <definedName name="gm">#N/A</definedName>
    <definedName name="GMs" localSheetId="1">#REF!</definedName>
    <definedName name="GMs">#REF!</definedName>
    <definedName name="GMSTC" localSheetId="1">#REF!</definedName>
    <definedName name="GMSTC">#REF!</definedName>
    <definedName name="GNmd" localSheetId="1">#REF!</definedName>
    <definedName name="GNmd">#REF!</definedName>
    <definedName name="gntc" localSheetId="1">#REF!</definedName>
    <definedName name="gntc">#REF!</definedName>
    <definedName name="GoBack">#N/A</definedName>
    <definedName name="Goc32x3" localSheetId="1">#REF!</definedName>
    <definedName name="Goc32x3">#REF!</definedName>
    <definedName name="Goc35x3" localSheetId="1">#REF!</definedName>
    <definedName name="Goc35x3">#REF!</definedName>
    <definedName name="Goc40x4" localSheetId="1">#REF!</definedName>
    <definedName name="Goc40x4">#REF!</definedName>
    <definedName name="Goc45x4" localSheetId="1">#REF!</definedName>
    <definedName name="Goc45x4">#REF!</definedName>
    <definedName name="Goc50x5" localSheetId="1">#REF!</definedName>
    <definedName name="Goc50x5">#REF!</definedName>
    <definedName name="Goc63x6" localSheetId="1">#REF!</definedName>
    <definedName name="Goc63x6">#REF!</definedName>
    <definedName name="Goc75x6" localSheetId="1">#REF!</definedName>
    <definedName name="Goc75x6">#REF!</definedName>
    <definedName name="gochongda" localSheetId="1">#REF!</definedName>
    <definedName name="gochongda">#REF!</definedName>
    <definedName name="gonhom4" localSheetId="1">#REF!</definedName>
    <definedName name="gonhom4">#REF!</definedName>
    <definedName name="govan">#N/A</definedName>
    <definedName name="govankhuon" localSheetId="1">#REF!</definedName>
    <definedName name="govankhuon">#REF!</definedName>
    <definedName name="GPMB" localSheetId="1" hidden="1">{"Offgrid",#N/A,FALSE,"OFFGRID";"Region",#N/A,FALSE,"REGION";"Offgrid -2",#N/A,FALSE,"OFFGRID";"WTP",#N/A,FALSE,"WTP";"WTP -2",#N/A,FALSE,"WTP";"Project",#N/A,FALSE,"PROJECT";"Summary -2",#N/A,FALSE,"SUMMARY"}</definedName>
    <definedName name="GPMB" localSheetId="2" hidden="1">{"Offgrid",#N/A,FALSE,"OFFGRID";"Region",#N/A,FALSE,"REGION";"Offgrid -2",#N/A,FALSE,"OFFGRID";"WTP",#N/A,FALSE,"WTP";"WTP -2",#N/A,FALSE,"WTP";"Project",#N/A,FALSE,"PROJECT";"Summary -2",#N/A,FALSE,"SUMMARY"}</definedName>
    <definedName name="GPMB" hidden="1">{"Offgrid",#N/A,FALSE,"OFFGRID";"Region",#N/A,FALSE,"REGION";"Offgrid -2",#N/A,FALSE,"OFFGRID";"WTP",#N/A,FALSE,"WTP";"WTP -2",#N/A,FALSE,"WTP";"Project",#N/A,FALSE,"PROJECT";"Summary -2",#N/A,FALSE,"SUMMARY"}</definedName>
    <definedName name="gps" localSheetId="1">#REF!</definedName>
    <definedName name="gps">#REF!</definedName>
    <definedName name="Gqlda" localSheetId="1">#REF!</definedName>
    <definedName name="Gqlda">#REF!</definedName>
    <definedName name="gra" localSheetId="0" hidden="1">{"'Sheet1'!$L$16"}</definedName>
    <definedName name="gra" localSheetId="1" hidden="1">{"'Sheet1'!$L$16"}</definedName>
    <definedName name="gra" localSheetId="2" hidden="1">{"'Sheet1'!$L$16"}</definedName>
    <definedName name="gra" hidden="1">{"'Sheet1'!$L$16"}</definedName>
    <definedName name="grB" localSheetId="1">#REF!</definedName>
    <definedName name="grB">#REF!</definedName>
    <definedName name="gse" localSheetId="1">#REF!</definedName>
    <definedName name="gse">#REF!</definedName>
    <definedName name="gsgsg" hidden="1">#N/A</definedName>
    <definedName name="gsgsgs" hidden="1">#N/A</definedName>
    <definedName name="gt">10%</definedName>
    <definedName name="Gtb" localSheetId="1">#REF!</definedName>
    <definedName name="Gtb">#REF!</definedName>
    <definedName name="gtbtt" localSheetId="1">#REF!</definedName>
    <definedName name="gtbtt">#REF!</definedName>
    <definedName name="gtc" localSheetId="1">#REF!</definedName>
    <definedName name="gtc">#REF!</definedName>
    <definedName name="GTDTCTANG_HT_NC_BD" localSheetId="1">#REF!</definedName>
    <definedName name="GTDTCTANG_HT_NC_BD">#REF!</definedName>
    <definedName name="GTDTCTANG_HT_NC_KT" localSheetId="1">#REF!</definedName>
    <definedName name="GTDTCTANG_HT_NC_KT">#REF!</definedName>
    <definedName name="GTDTCTANG_HT_VL_BD" localSheetId="1">#REF!</definedName>
    <definedName name="GTDTCTANG_HT_VL_BD">#REF!</definedName>
    <definedName name="GTDTCTANG_HT_VL_KT" localSheetId="1">#REF!</definedName>
    <definedName name="GTDTCTANG_HT_VL_KT">#REF!</definedName>
    <definedName name="GTDTCTANG_NC_BD" localSheetId="1">#REF!</definedName>
    <definedName name="GTDTCTANG_NC_BD">#REF!</definedName>
    <definedName name="GTDTCTANG_NC_KT" localSheetId="1">#REF!</definedName>
    <definedName name="GTDTCTANG_NC_KT">#REF!</definedName>
    <definedName name="GTDTCTANG_VL_BD" localSheetId="1">#REF!</definedName>
    <definedName name="GTDTCTANG_VL_BD">#REF!</definedName>
    <definedName name="GTDTCTANG_VL_KT" localSheetId="1">#REF!</definedName>
    <definedName name="GTDTCTANG_VL_KT">#REF!</definedName>
    <definedName name="GTDTXL" localSheetId="1">#REF!</definedName>
    <definedName name="GTDTXL">#REF!</definedName>
    <definedName name="gthep">1</definedName>
    <definedName name="GTNT1" localSheetId="1">#REF!</definedName>
    <definedName name="GTNT1">#REF!</definedName>
    <definedName name="GTNT2" localSheetId="1">#REF!</definedName>
    <definedName name="GTNT2">#REF!</definedName>
    <definedName name="GTRI" localSheetId="1">#REF!</definedName>
    <definedName name="GTRI">#REF!</definedName>
    <definedName name="gtst" localSheetId="1">#REF!</definedName>
    <definedName name="gtst">#REF!</definedName>
    <definedName name="GTTB" localSheetId="1">#REF!</definedName>
    <definedName name="GTTB">#REF!</definedName>
    <definedName name="GTXL" localSheetId="1">#REF!</definedName>
    <definedName name="GTXL">#REF!</definedName>
    <definedName name="GTXL_1" localSheetId="1">#REF!</definedName>
    <definedName name="GTXL_1">#REF!</definedName>
    <definedName name="GTXL3" localSheetId="1">#REF!</definedName>
    <definedName name="GTXL3">#REF!</definedName>
    <definedName name="GVL_LDT" localSheetId="1">#REF!</definedName>
    <definedName name="GVL_LDT">#REF!</definedName>
    <definedName name="gWst" localSheetId="1">#REF!</definedName>
    <definedName name="gWst">#REF!</definedName>
    <definedName name="gx" localSheetId="1">#REF!</definedName>
    <definedName name="gx">#REF!</definedName>
    <definedName name="Gxd" localSheetId="1">#REF!</definedName>
    <definedName name="Gxd">#REF!</definedName>
    <definedName name="Gxl" localSheetId="1">#REF!</definedName>
    <definedName name="Gxl">#REF!</definedName>
    <definedName name="gxltt" localSheetId="1">#REF!</definedName>
    <definedName name="gxltt">#REF!</definedName>
    <definedName name="gxm" localSheetId="1">#REF!</definedName>
    <definedName name="gxm">#REF!</definedName>
    <definedName name="GXMAX" localSheetId="1">#REF!</definedName>
    <definedName name="GXMAX">#REF!</definedName>
    <definedName name="GXMIN" localSheetId="1">#REF!</definedName>
    <definedName name="GXMIN">#REF!</definedName>
    <definedName name="GYMAX" localSheetId="1">#REF!</definedName>
    <definedName name="GYMAX">#REF!</definedName>
    <definedName name="GYMIN" localSheetId="1">#REF!</definedName>
    <definedName name="GYMIN">#REF!</definedName>
    <definedName name="h" localSheetId="0" hidden="1">{"'Sheet1'!$L$16"}</definedName>
    <definedName name="h" localSheetId="1" hidden="1">{"'Sheet1'!$L$16"}</definedName>
    <definedName name="h" localSheetId="2" hidden="1">{"'Sheet1'!$L$16"}</definedName>
    <definedName name="h" hidden="1">{"'Sheet1'!$L$16"}</definedName>
    <definedName name="H.4" localSheetId="1">#REF!</definedName>
    <definedName name="H.4">#REF!</definedName>
    <definedName name="H.5" localSheetId="1">#REF!</definedName>
    <definedName name="H.5">#REF!</definedName>
    <definedName name="H.6" localSheetId="1">#REF!</definedName>
    <definedName name="H.6">#REF!</definedName>
    <definedName name="H.7" localSheetId="1">#REF!</definedName>
    <definedName name="H.7">#REF!</definedName>
    <definedName name="h.8" localSheetId="1">#REF!</definedName>
    <definedName name="h.8">#REF!</definedName>
    <definedName name="h.9" localSheetId="1">#REF!</definedName>
    <definedName name="h.9">#REF!</definedName>
    <definedName name="h_" localSheetId="1">#REF!</definedName>
    <definedName name="h_">#REF!</definedName>
    <definedName name="h__" localSheetId="1">#REF!</definedName>
    <definedName name="h__">#REF!</definedName>
    <definedName name="h_0" localSheetId="1">#REF!</definedName>
    <definedName name="h_0">#REF!</definedName>
    <definedName name="H_1" localSheetId="1">#REF!</definedName>
    <definedName name="H_1">#REF!</definedName>
    <definedName name="H_2" localSheetId="1">#REF!</definedName>
    <definedName name="H_2">#REF!</definedName>
    <definedName name="H_3" localSheetId="1">#REF!</definedName>
    <definedName name="H_3">#REF!</definedName>
    <definedName name="H_30" localSheetId="1">#REF!</definedName>
    <definedName name="H_30">#REF!</definedName>
    <definedName name="h_d" localSheetId="1">#REF!</definedName>
    <definedName name="h_d">#REF!</definedName>
    <definedName name="H_THUCHTHH" localSheetId="1">#REF!</definedName>
    <definedName name="H_THUCHTHH">#REF!</definedName>
    <definedName name="H_THUCTT" localSheetId="1">#REF!</definedName>
    <definedName name="H_THUCTT">#REF!</definedName>
    <definedName name="h_xoa" localSheetId="2" hidden="1">{"'Sheet1'!$L$16"}</definedName>
    <definedName name="h_xoa" hidden="1">{"'Sheet1'!$L$16"}</definedName>
    <definedName name="h_xoa2" localSheetId="2" hidden="1">{"'Sheet1'!$L$16"}</definedName>
    <definedName name="h_xoa2" hidden="1">{"'Sheet1'!$L$16"}</definedName>
    <definedName name="h1t" localSheetId="1">#REF!</definedName>
    <definedName name="h1t">#REF!</definedName>
    <definedName name="H21dai75" localSheetId="1">#REF!</definedName>
    <definedName name="H21dai75">#REF!</definedName>
    <definedName name="H21dai9" localSheetId="1">#REF!</definedName>
    <definedName name="H21dai9">#REF!</definedName>
    <definedName name="H22dai6" localSheetId="1">#REF!</definedName>
    <definedName name="H22dai6">#REF!</definedName>
    <definedName name="H22dai75" localSheetId="1">#REF!</definedName>
    <definedName name="H22dai75">#REF!</definedName>
    <definedName name="h2t" localSheetId="1">#REF!</definedName>
    <definedName name="h2t">#REF!</definedName>
    <definedName name="h3t" localSheetId="1">#REF!</definedName>
    <definedName name="h3t">#REF!</definedName>
    <definedName name="H43dai6" localSheetId="1">#REF!</definedName>
    <definedName name="H43dai6">#REF!</definedName>
    <definedName name="H43dai75" localSheetId="1">#REF!</definedName>
    <definedName name="H43dai75">#REF!</definedName>
    <definedName name="H43dai9" localSheetId="1">#REF!</definedName>
    <definedName name="H43dai9">#REF!</definedName>
    <definedName name="H44dai6" localSheetId="1">#REF!</definedName>
    <definedName name="H44dai6">#REF!</definedName>
    <definedName name="H44dai75" localSheetId="1">#REF!</definedName>
    <definedName name="H44dai75">#REF!</definedName>
    <definedName name="H44dai9" localSheetId="1">#REF!</definedName>
    <definedName name="H44dai9">#REF!</definedName>
    <definedName name="Ha" localSheetId="1">#REF!</definedName>
    <definedName name="Ha">#REF!</definedName>
    <definedName name="Hà_Tĩnh" localSheetId="1">#REF!</definedName>
    <definedName name="Hà_Tĩnh">#REF!</definedName>
    <definedName name="hai" localSheetId="1">#REF!</definedName>
    <definedName name="hai">#REF!</definedName>
    <definedName name="Hải_Phòng" localSheetId="1">#REF!</definedName>
    <definedName name="Hải_Phòng">#REF!</definedName>
    <definedName name="hall1" localSheetId="1">#REF!</definedName>
    <definedName name="hall1">#REF!</definedName>
    <definedName name="hall2" localSheetId="1">#REF!</definedName>
    <definedName name="hall2">#REF!</definedName>
    <definedName name="handau10.2" localSheetId="1">#REF!</definedName>
    <definedName name="handau10.2">#REF!</definedName>
    <definedName name="handau27.5" localSheetId="1">#REF!</definedName>
    <definedName name="handau27.5">#REF!</definedName>
    <definedName name="handau4" localSheetId="1">#REF!</definedName>
    <definedName name="handau4">#REF!</definedName>
    <definedName name="HANG" localSheetId="2" hidden="1">{#N/A,#N/A,FALSE,"Chi tiÆt"}</definedName>
    <definedName name="HANG" hidden="1">{#N/A,#N/A,FALSE,"Chi tiÆt"}</definedName>
    <definedName name="Hang_muc_khac" localSheetId="1">#REF!</definedName>
    <definedName name="Hang_muc_khac">#REF!</definedName>
    <definedName name="hanh" localSheetId="0" hidden="1">{"'Sheet1'!$L$16"}</definedName>
    <definedName name="hanh" hidden="1">{"'Sheet1'!$L$16"}</definedName>
    <definedName name="hanmotchieu40" localSheetId="1">#REF!</definedName>
    <definedName name="hanmotchieu40">#REF!</definedName>
    <definedName name="hanmotchieu50" localSheetId="1">#REF!</definedName>
    <definedName name="hanmotchieu50">#REF!</definedName>
    <definedName name="hanxang20" localSheetId="1">#REF!</definedName>
    <definedName name="hanxang20">#REF!</definedName>
    <definedName name="hanxang9" localSheetId="1">#REF!</definedName>
    <definedName name="hanxang9">#REF!</definedName>
    <definedName name="hanxoaychieu23" localSheetId="1">#REF!</definedName>
    <definedName name="hanxoaychieu23">#REF!</definedName>
    <definedName name="hanxoaychieu29.2" localSheetId="1">#REF!</definedName>
    <definedName name="hanxoaychieu29.2">#REF!</definedName>
    <definedName name="hanxoaychieu33.5" localSheetId="1">#REF!</definedName>
    <definedName name="hanxoaychieu33.5">#REF!</definedName>
    <definedName name="HapCKVA" localSheetId="1">#REF!</definedName>
    <definedName name="HapCKVA">#REF!</definedName>
    <definedName name="HapCKvar" localSheetId="1">#REF!</definedName>
    <definedName name="HapCKvar">#REF!</definedName>
    <definedName name="HapCKW" localSheetId="1">#REF!</definedName>
    <definedName name="HapCKW">#REF!</definedName>
    <definedName name="HapIKVA" localSheetId="1">#REF!</definedName>
    <definedName name="HapIKVA">#REF!</definedName>
    <definedName name="HapIKvar" localSheetId="1">#REF!</definedName>
    <definedName name="HapIKvar">#REF!</definedName>
    <definedName name="HapIKW" localSheetId="1">#REF!</definedName>
    <definedName name="HapIKW">#REF!</definedName>
    <definedName name="HapKVA" localSheetId="1">#REF!</definedName>
    <definedName name="HapKVA">#REF!</definedName>
    <definedName name="HapSKVA" localSheetId="1">#REF!</definedName>
    <definedName name="HapSKVA">#REF!</definedName>
    <definedName name="HapSKW" localSheetId="1">#REF!</definedName>
    <definedName name="HapSKW">#REF!</definedName>
    <definedName name="hb" localSheetId="1">#REF!</definedName>
    <definedName name="hb">#REF!</definedName>
    <definedName name="hban" localSheetId="1">#REF!</definedName>
    <definedName name="hban">#REF!</definedName>
    <definedName name="HbHcOnOff" localSheetId="1">#REF!</definedName>
    <definedName name="HbHcOnOff">#REF!</definedName>
    <definedName name="HBTFF" localSheetId="1">#REF!</definedName>
    <definedName name="HBTFF">#REF!</definedName>
    <definedName name="hcd" localSheetId="1">#REF!</definedName>
    <definedName name="hcd">#REF!</definedName>
    <definedName name="HCM" localSheetId="1">#REF!</definedName>
    <definedName name="HCM">#REF!</definedName>
    <definedName name="HCNA" localSheetId="2" hidden="1">{"'Sheet1'!$L$16"}</definedName>
    <definedName name="HCNA" hidden="1">{"'Sheet1'!$L$16"}</definedName>
    <definedName name="hct" localSheetId="1">#REF!</definedName>
    <definedName name="hct">#REF!</definedName>
    <definedName name="Hdao">0.3</definedName>
    <definedName name="Hdap">5.2</definedName>
    <definedName name="hdi" localSheetId="1">#REF!</definedName>
    <definedName name="hdi">#REF!</definedName>
    <definedName name="HDVDT" localSheetId="1" hidden="1">#REF!</definedName>
    <definedName name="HDVDT" hidden="1">#REF!</definedName>
    <definedName name="He" localSheetId="1">#REF!</definedName>
    <definedName name="He">#REF!</definedName>
    <definedName name="HE_SO_KHO_KHAN_CANG_DAY" localSheetId="1">#REF!</definedName>
    <definedName name="HE_SO_KHO_KHAN_CANG_DAY">#REF!</definedName>
    <definedName name="Heä_soá_laép_xaø_H">1.7</definedName>
    <definedName name="heä_soá_sình_laày" localSheetId="1">#REF!</definedName>
    <definedName name="heä_soá_sình_laày">#REF!</definedName>
    <definedName name="height" localSheetId="1">#REF!</definedName>
    <definedName name="height">#REF!</definedName>
    <definedName name="Hello" localSheetId="1">#REF!</definedName>
    <definedName name="Hello">#REF!</definedName>
    <definedName name="Heso">#N/A</definedName>
    <definedName name="hesoC" localSheetId="1">#REF!</definedName>
    <definedName name="hesoC">#REF!</definedName>
    <definedName name="HeSoPhuPhi" localSheetId="1">#REF!</definedName>
    <definedName name="HeSoPhuPhi">#REF!</definedName>
    <definedName name="hfdsh" localSheetId="1" hidden="1">#REF!</definedName>
    <definedName name="hfdsh" hidden="1">#REF!</definedName>
    <definedName name="HFFTRB" localSheetId="1">#REF!</definedName>
    <definedName name="HFFTRB">#REF!</definedName>
    <definedName name="HFFTSF" localSheetId="1">#REF!</definedName>
    <definedName name="HFFTSF">#REF!</definedName>
    <definedName name="hgh" localSheetId="2" hidden="1">{"'Sheet1'!$L$16"}</definedName>
    <definedName name="hgh" hidden="1">{"'Sheet1'!$L$16"}</definedName>
    <definedName name="HGLTB" localSheetId="1">#REF!</definedName>
    <definedName name="HGLTB">#REF!</definedName>
    <definedName name="hh" localSheetId="0" hidden="1">{"'Sheet1'!$L$16"}</definedName>
    <definedName name="hh" localSheetId="1" hidden="1">{"'Sheet1'!$L$16"}</definedName>
    <definedName name="hh" localSheetId="2" hidden="1">{"'Sheet1'!$L$16"}</definedName>
    <definedName name="hh" hidden="1">{"'Sheet1'!$L$16"}</definedName>
    <definedName name="HH10HT" localSheetId="1">#REF!</definedName>
    <definedName name="HH10HT">#REF!</definedName>
    <definedName name="HH11HT" localSheetId="1">#REF!</definedName>
    <definedName name="HH11HT">#REF!</definedName>
    <definedName name="HH12HT" localSheetId="1">#REF!</definedName>
    <definedName name="HH12HT">#REF!</definedName>
    <definedName name="HH13HT" localSheetId="1">#REF!</definedName>
    <definedName name="HH13HT">#REF!</definedName>
    <definedName name="HH14HT" localSheetId="1">#REF!</definedName>
    <definedName name="HH14HT">#REF!</definedName>
    <definedName name="HH17HT" localSheetId="1">#REF!</definedName>
    <definedName name="HH17HT">#REF!</definedName>
    <definedName name="HH18HT" localSheetId="1">#REF!</definedName>
    <definedName name="HH18HT">#REF!</definedName>
    <definedName name="HH1HT" localSheetId="1">#REF!</definedName>
    <definedName name="HH1HT">#REF!</definedName>
    <definedName name="HH21HT" localSheetId="1">#REF!</definedName>
    <definedName name="HH21HT">#REF!</definedName>
    <definedName name="HH22HT" localSheetId="1">#REF!</definedName>
    <definedName name="HH22HT">#REF!</definedName>
    <definedName name="HH23HT" localSheetId="1">#REF!</definedName>
    <definedName name="HH23HT">#REF!</definedName>
    <definedName name="HH24HT" localSheetId="1">#REF!</definedName>
    <definedName name="HH24HT">#REF!</definedName>
    <definedName name="HH25HT" localSheetId="1">#REF!</definedName>
    <definedName name="HH25HT">#REF!</definedName>
    <definedName name="HH26HT" localSheetId="1">#REF!</definedName>
    <definedName name="HH26HT">#REF!</definedName>
    <definedName name="HH2HT" localSheetId="1">#REF!</definedName>
    <definedName name="HH2HT">#REF!</definedName>
    <definedName name="HH3HT" localSheetId="1">#REF!</definedName>
    <definedName name="HH3HT">#REF!</definedName>
    <definedName name="HH4HT" localSheetId="1">#REF!</definedName>
    <definedName name="HH4HT">#REF!</definedName>
    <definedName name="HH5HT" localSheetId="1">#REF!</definedName>
    <definedName name="HH5HT">#REF!</definedName>
    <definedName name="HH6HT" localSheetId="1">#REF!</definedName>
    <definedName name="HH6HT">#REF!</definedName>
    <definedName name="HH7HT" localSheetId="1">#REF!</definedName>
    <definedName name="HH7HT">#REF!</definedName>
    <definedName name="HH8HT" localSheetId="1">#REF!</definedName>
    <definedName name="HH8HT">#REF!</definedName>
    <definedName name="HH9HT" localSheetId="1">#REF!</definedName>
    <definedName name="HH9HT">#REF!</definedName>
    <definedName name="HHcat" localSheetId="1">#REF!</definedName>
    <definedName name="HHcat">#REF!</definedName>
    <definedName name="HHda" localSheetId="1">#REF!</definedName>
    <definedName name="HHda">#REF!</definedName>
    <definedName name="hhhh" localSheetId="1">#REF!</definedName>
    <definedName name="hhhh">#REF!</definedName>
    <definedName name="HHHT" localSheetId="1">#REF!</definedName>
    <definedName name="HHHT">#REF!</definedName>
    <definedName name="HHTT" localSheetId="1">#REF!</definedName>
    <definedName name="HHTT">#REF!</definedName>
    <definedName name="HiddenRows" localSheetId="1" hidden="1">#REF!</definedName>
    <definedName name="HiddenRows" hidden="1">#REF!</definedName>
    <definedName name="hien" localSheetId="1">#REF!</definedName>
    <definedName name="hien">#REF!</definedName>
    <definedName name="HIHIHIHOI" localSheetId="2" hidden="1">{"'Sheet1'!$L$16"}</definedName>
    <definedName name="HIHIHIHOI" hidden="1">{"'Sheet1'!$L$16"}</definedName>
    <definedName name="Hinh_thuc" localSheetId="1">"bangtra"</definedName>
    <definedName name="Hinh_thuc" localSheetId="2">"bangtra"</definedName>
    <definedName name="Hinh_thuc">#REF!</definedName>
    <definedName name="HiÕu" localSheetId="1">#REF!</definedName>
    <definedName name="HiÕu">#REF!</definedName>
    <definedName name="HJ" localSheetId="2" hidden="1">{"'Sheet1'!$L$16"}</definedName>
    <definedName name="HJ" hidden="1">{"'Sheet1'!$L$16"}</definedName>
    <definedName name="hjjkl" localSheetId="0" hidden="1">{"'Sheet1'!$L$16"}</definedName>
    <definedName name="hjjkl" localSheetId="1" hidden="1">{"'Sheet1'!$L$16"}</definedName>
    <definedName name="hjjkl" localSheetId="2" hidden="1">{"'Sheet1'!$L$16"}</definedName>
    <definedName name="hjjkl" hidden="1">{"'Sheet1'!$L$16"}</definedName>
    <definedName name="hjk" localSheetId="2" hidden="1">{"'Sheet1'!$L$16"}</definedName>
    <definedName name="hjk" hidden="1">{"'Sheet1'!$L$16"}</definedName>
    <definedName name="HJKL" localSheetId="2" hidden="1">{"'Sheet1'!$L$16"}</definedName>
    <definedName name="HJKL" hidden="1">{"'Sheet1'!$L$16"}</definedName>
    <definedName name="HM" localSheetId="1">#REF!</definedName>
    <definedName name="HM">#REF!</definedName>
    <definedName name="HMLK" localSheetId="1">#REF!</definedName>
    <definedName name="HMLK">#REF!</definedName>
    <definedName name="HMNAM" localSheetId="1">#REF!</definedName>
    <definedName name="HMNAM">#REF!</definedName>
    <definedName name="HMÑK" localSheetId="1">#REF!</definedName>
    <definedName name="HMÑK">#REF!</definedName>
    <definedName name="HMPS" localSheetId="1">#REF!</definedName>
    <definedName name="HMPS">#REF!</definedName>
    <definedName name="hnhmnm" localSheetId="2" hidden="1">{"'Sheet1'!$L$16"}</definedName>
    <definedName name="hnhmnm" hidden="1">{"'Sheet1'!$L$16"}</definedName>
    <definedName name="hnm" localSheetId="2" hidden="1">{"Offgrid",#N/A,FALSE,"OFFGRID";"Region",#N/A,FALSE,"REGION";"Offgrid -2",#N/A,FALSE,"OFFGRID";"WTP",#N/A,FALSE,"WTP";"WTP -2",#N/A,FALSE,"WTP";"Project",#N/A,FALSE,"PROJECT";"Summary -2",#N/A,FALSE,"SUMMARY"}</definedName>
    <definedName name="hnm" hidden="1">{"Offgrid",#N/A,FALSE,"OFFGRID";"Region",#N/A,FALSE,"REGION";"Offgrid -2",#N/A,FALSE,"OFFGRID";"WTP",#N/A,FALSE,"WTP";"WTP -2",#N/A,FALSE,"WTP";"Project",#N/A,FALSE,"PROJECT";"Summary -2",#N/A,FALSE,"SUMMARY"}</definedName>
    <definedName name="ho" localSheetId="1">#REF!</definedName>
    <definedName name="ho">#REF!</definedName>
    <definedName name="hoc">55000</definedName>
    <definedName name="HoI" localSheetId="1">#REF!</definedName>
    <definedName name="HoI">#REF!</definedName>
    <definedName name="HoII" localSheetId="1">#REF!</definedName>
    <definedName name="HoII">#REF!</definedName>
    <definedName name="HoIII" localSheetId="1">#REF!</definedName>
    <definedName name="HoIII">#REF!</definedName>
    <definedName name="holan" localSheetId="1">#REF!</definedName>
    <definedName name="holan">#REF!</definedName>
    <definedName name="HOME_MANP" localSheetId="1">#REF!</definedName>
    <definedName name="HOME_MANP">#REF!</definedName>
    <definedName name="HOMEOFFICE_COST" localSheetId="1">#REF!</definedName>
    <definedName name="HOMEOFFICE_COST">#REF!</definedName>
    <definedName name="Hong" localSheetId="0" hidden="1">{"'Sheet1'!$L$16"}</definedName>
    <definedName name="Hong" localSheetId="1" hidden="1">{"'Sheet1'!$L$16"}</definedName>
    <definedName name="Hong" localSheetId="2" hidden="1">{"'Sheet1'!$L$16"}</definedName>
    <definedName name="Hong" hidden="1">{"'Sheet1'!$L$16"}</definedName>
    <definedName name="hoten" localSheetId="1">#REF!</definedName>
    <definedName name="hoten">#REF!</definedName>
    <definedName name="hotrongcay" localSheetId="1">#REF!</definedName>
    <definedName name="hotrongcay">#REF!</definedName>
    <definedName name="Hoü_vaì_tãn" localSheetId="1">#REF!</definedName>
    <definedName name="Hoü_vaì_tãn">#REF!</definedName>
    <definedName name="hs" localSheetId="1">#REF!</definedName>
    <definedName name="hs">#REF!</definedName>
    <definedName name="hs_" localSheetId="1">#REF!</definedName>
    <definedName name="hs_">#REF!</definedName>
    <definedName name="HS_may" localSheetId="1">#REF!</definedName>
    <definedName name="HS_may">#REF!</definedName>
    <definedName name="Hsc" localSheetId="1">#REF!</definedName>
    <definedName name="Hsc">#REF!</definedName>
    <definedName name="HSCG" localSheetId="1">#REF!</definedName>
    <definedName name="HSCG">#REF!</definedName>
    <definedName name="HSCT3">0.1</definedName>
    <definedName name="hsd" localSheetId="1">#REF!</definedName>
    <definedName name="hsd">#REF!</definedName>
    <definedName name="hsdc" localSheetId="1">#REF!</definedName>
    <definedName name="hsdc">#REF!</definedName>
    <definedName name="hsdc1" localSheetId="1">#REF!</definedName>
    <definedName name="hsdc1">#REF!</definedName>
    <definedName name="HSDN">2.5</definedName>
    <definedName name="HSFTRB" localSheetId="1">#REF!</definedName>
    <definedName name="HSFTRB">#REF!</definedName>
    <definedName name="HSGG" localSheetId="1">#REF!</definedName>
    <definedName name="HSGG">#REF!</definedName>
    <definedName name="HSHH" localSheetId="1">#REF!</definedName>
    <definedName name="HSHH">#REF!</definedName>
    <definedName name="HSHHUT" localSheetId="1">#REF!</definedName>
    <definedName name="HSHHUT">#REF!</definedName>
    <definedName name="hsk" localSheetId="1">#REF!</definedName>
    <definedName name="hsk">#REF!</definedName>
    <definedName name="HSKK35" localSheetId="1">#REF!</definedName>
    <definedName name="HSKK35">#REF!</definedName>
    <definedName name="HSLX" localSheetId="1">#REF!</definedName>
    <definedName name="HSLX">#REF!</definedName>
    <definedName name="HSLXH">1.7</definedName>
    <definedName name="HSLXP" localSheetId="1">#REF!</definedName>
    <definedName name="HSLXP">#REF!</definedName>
    <definedName name="hsm">1.1289</definedName>
    <definedName name="hsn">0.5</definedName>
    <definedName name="hsnc_cau">2.5039</definedName>
    <definedName name="hsnc_cau2">1.626</definedName>
    <definedName name="hsnc_d">1.6356</definedName>
    <definedName name="hsnc_d2">1.6356</definedName>
    <definedName name="HSSL" localSheetId="1">#REF!</definedName>
    <definedName name="HSSL">#REF!</definedName>
    <definedName name="hßm4" localSheetId="1">#REF!</definedName>
    <definedName name="hßm4">#REF!</definedName>
    <definedName name="hstb" localSheetId="1">#REF!</definedName>
    <definedName name="hstb">#REF!</definedName>
    <definedName name="hstdtk" localSheetId="1">#REF!</definedName>
    <definedName name="hstdtk">#REF!</definedName>
    <definedName name="HSTH">#N/A</definedName>
    <definedName name="hsthep" localSheetId="1">#REF!</definedName>
    <definedName name="hsthep">#REF!</definedName>
    <definedName name="hsUd" localSheetId="1">#REF!</definedName>
    <definedName name="hsUd">#REF!</definedName>
    <definedName name="HSVC1" localSheetId="1">#REF!</definedName>
    <definedName name="HSVC1">#REF!</definedName>
    <definedName name="HSVC2" localSheetId="1">#REF!</definedName>
    <definedName name="HSVC2">#REF!</definedName>
    <definedName name="HSVC3" localSheetId="1">#REF!</definedName>
    <definedName name="HSVC3">#REF!</definedName>
    <definedName name="hsvl" localSheetId="1">1</definedName>
    <definedName name="hsvl" localSheetId="2">1</definedName>
    <definedName name="hsvl">#REF!</definedName>
    <definedName name="hsvl2">1</definedName>
    <definedName name="HT" localSheetId="1">#REF!</definedName>
    <definedName name="HT">#REF!</definedName>
    <definedName name="HTHH" localSheetId="1">#REF!</definedName>
    <definedName name="HTHH">#REF!</definedName>
    <definedName name="htlm" localSheetId="0" hidden="1">{"'Sheet1'!$L$16"}</definedName>
    <definedName name="htlm" localSheetId="1" hidden="1">{"'Sheet1'!$L$16"}</definedName>
    <definedName name="htlm" localSheetId="2" hidden="1">{"'Sheet1'!$L$16"}</definedName>
    <definedName name="htlm" hidden="1">{"'Sheet1'!$L$16"}</definedName>
    <definedName name="html" localSheetId="0" hidden="1">{"'Sheet1'!$L$16"}</definedName>
    <definedName name="html" hidden="1">{"'Sheet1'!$L$16"}</definedName>
    <definedName name="HTML_CodePage" hidden="1">950</definedName>
    <definedName name="HTML_Control" localSheetId="0" hidden="1">{"'Sheet1'!$L$16"}</definedName>
    <definedName name="HTML_Control" localSheetId="1" hidden="1">{"'Sheet1'!$L$16"}</definedName>
    <definedName name="HTML_Control" localSheetId="2" hidden="1">{"'Sheet1'!$L$16"}</definedName>
    <definedName name="HTML_Control" hidden="1">{"'Sheet1'!$L$16"}</definedName>
    <definedName name="html_control_xoa2" localSheetId="2" hidden="1">{"'Sheet1'!$L$16"}</definedName>
    <definedName name="html_control_xoa2" hidden="1">{"'Sheet1'!$L$16"}</definedName>
    <definedName name="HTML_Controlmoi" localSheetId="0" hidden="1">{"'Sheet1'!$L$16"}</definedName>
    <definedName name="HTML_Controlmoi"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PathFilemoi" hidden="1">"C:\2689\Q\國內\00q3961台化龍德PTA3建造\MyHTML.htm"</definedName>
    <definedName name="HTML_Title" hidden="1">"00Q3961-SUM"</definedName>
    <definedName name="HTMT" localSheetId="0" hidden="1">{"'Sheet1'!$L$16"}</definedName>
    <definedName name="HTMT" localSheetId="1" hidden="1">{"'Sheet1'!$L$16"}</definedName>
    <definedName name="HTMT" localSheetId="2" hidden="1">{"'Sheet1'!$L$16"}</definedName>
    <definedName name="HTMT" hidden="1">{"'Sheet1'!$L$16"}</definedName>
    <definedName name="HTMT1" localSheetId="1" hidden="1">{#N/A,#N/A,FALSE,"Sheet1"}</definedName>
    <definedName name="HTMT1" localSheetId="2" hidden="1">{#N/A,#N/A,FALSE,"Sheet1"}</definedName>
    <definedName name="HTMT1" hidden="1">{#N/A,#N/A,FALSE,"Sheet1"}</definedName>
    <definedName name="HTNC" localSheetId="1">#REF!</definedName>
    <definedName name="HTNC">#REF!</definedName>
    <definedName name="htrhrt" localSheetId="0" hidden="1">{"'Sheet1'!$L$16"}</definedName>
    <definedName name="htrhrt" localSheetId="1" hidden="1">{"'Sheet1'!$L$16"}</definedName>
    <definedName name="htrhrt" localSheetId="2" hidden="1">{"'Sheet1'!$L$16"}</definedName>
    <definedName name="htrhrt" hidden="1">{"'Sheet1'!$L$16"}</definedName>
    <definedName name="HTVC" localSheetId="1">#REF!</definedName>
    <definedName name="HTVC">#REF!</definedName>
    <definedName name="HTVL" localSheetId="1">#REF!</definedName>
    <definedName name="HTVL">#REF!</definedName>
    <definedName name="hu" localSheetId="0" hidden="1">{"'Sheet1'!$L$16"}</definedName>
    <definedName name="hu" localSheetId="1" hidden="1">{"'Sheet1'!$L$16"}</definedName>
    <definedName name="hu" localSheetId="2" hidden="1">{"'Sheet1'!$L$16"}</definedName>
    <definedName name="hu" hidden="1">{"'Sheet1'!$L$16"}</definedName>
    <definedName name="HUB" localSheetId="1">#REF!</definedName>
    <definedName name="HUB">#REF!</definedName>
    <definedName name="hui" localSheetId="0" hidden="1">{"'Sheet1'!$L$16"}</definedName>
    <definedName name="hui" localSheetId="1" hidden="1">{"'Sheet1'!$L$16"}</definedName>
    <definedName name="hui" localSheetId="2" hidden="1">{"'Sheet1'!$L$16"}</definedName>
    <definedName name="hui" hidden="1">{"'Sheet1'!$L$16"}</definedName>
    <definedName name="hung" localSheetId="1">#REF!</definedName>
    <definedName name="hung">#REF!</definedName>
    <definedName name="HUU" localSheetId="0" hidden="1">{"'Sheet1'!$L$16"}</definedName>
    <definedName name="HUU" localSheetId="1" hidden="1">{"'Sheet1'!$L$16"}</definedName>
    <definedName name="HUU" localSheetId="2" hidden="1">{"'Sheet1'!$L$16"}</definedName>
    <definedName name="HUU" hidden="1">{"'Sheet1'!$L$16"}</definedName>
    <definedName name="huy" localSheetId="0" hidden="1">{"'Sheet1'!$L$16"}</definedName>
    <definedName name="huy" localSheetId="1" hidden="1">{"'Sheet1'!$L$16"}</definedName>
    <definedName name="huy" localSheetId="2" hidden="1">{"'Sheet1'!$L$16"}</definedName>
    <definedName name="huy" hidden="1">{"'Sheet1'!$L$16"}</definedName>
    <definedName name="huy_xoa" localSheetId="2" hidden="1">{"'Sheet1'!$L$16"}</definedName>
    <definedName name="huy_xoa" hidden="1">{"'Sheet1'!$L$16"}</definedName>
    <definedName name="huy_xoa2" localSheetId="2" hidden="1">{"'Sheet1'!$L$16"}</definedName>
    <definedName name="huy_xoa2" hidden="1">{"'Sheet1'!$L$16"}</definedName>
    <definedName name="huymoi" localSheetId="0" hidden="1">{"'Sheet1'!$L$16"}</definedName>
    <definedName name="huymoi" hidden="1">{"'Sheet1'!$L$16"}</definedName>
    <definedName name="huynh" localSheetId="1" hidden="1">#REF!</definedName>
    <definedName name="huynh" hidden="1">#REF!</definedName>
    <definedName name="HV">#N/A</definedName>
    <definedName name="hvac" localSheetId="1">#REF!</definedName>
    <definedName name="hvac">#REF!</definedName>
    <definedName name="hvacctr" localSheetId="1">#REF!</definedName>
    <definedName name="hvacctr">#REF!</definedName>
    <definedName name="hvacgis" localSheetId="1">#REF!</definedName>
    <definedName name="hvacgis">#REF!</definedName>
    <definedName name="hvacgis4" localSheetId="1">#REF!</definedName>
    <definedName name="hvacgis4">#REF!</definedName>
    <definedName name="hvc" localSheetId="1">#REF!</definedName>
    <definedName name="hvc">#REF!</definedName>
    <definedName name="hx" localSheetId="1">#REF!</definedName>
    <definedName name="hx">#REF!</definedName>
    <definedName name="I" localSheetId="1">#REF!</definedName>
    <definedName name="I">#REF!</definedName>
    <definedName name="Ì" localSheetId="1">#REF!</definedName>
    <definedName name="Ì">#REF!</definedName>
    <definedName name="I_A" localSheetId="1">#REF!</definedName>
    <definedName name="I_A">#REF!</definedName>
    <definedName name="I_B" localSheetId="1">#REF!</definedName>
    <definedName name="I_B">#REF!</definedName>
    <definedName name="I_c" localSheetId="1">#REF!</definedName>
    <definedName name="I_c">#REF!</definedName>
    <definedName name="I_p" localSheetId="1">#REF!</definedName>
    <definedName name="I_p">#REF!</definedName>
    <definedName name="i0" localSheetId="1">#REF!</definedName>
    <definedName name="i0">#REF!</definedName>
    <definedName name="Ic" localSheetId="1">#REF!</definedName>
    <definedName name="Ic">#REF!</definedName>
    <definedName name="Icoc" localSheetId="1">#REF!</definedName>
    <definedName name="Icoc">#REF!</definedName>
    <definedName name="id" localSheetId="1">#REF!</definedName>
    <definedName name="id">#REF!</definedName>
    <definedName name="Ìdfd" localSheetId="2" hidden="1">{"'Sheet1'!$L$16"}</definedName>
    <definedName name="Ìdfd" hidden="1">{"'Sheet1'!$L$16"}</definedName>
    <definedName name="IDLAB_COST" localSheetId="1">#REF!</definedName>
    <definedName name="IDLAB_COST">#REF!</definedName>
    <definedName name="Ig" localSheetId="1">#REF!</definedName>
    <definedName name="Ig">#REF!</definedName>
    <definedName name="ii" localSheetId="1">#REF!</definedName>
    <definedName name="ii">#REF!</definedName>
    <definedName name="ÎÎ" localSheetId="1" hidden="1">#REF!</definedName>
    <definedName name="ÎÎ" hidden="1">#REF!</definedName>
    <definedName name="II_A" localSheetId="1">#REF!</definedName>
    <definedName name="II_A">#REF!</definedName>
    <definedName name="II_B" localSheetId="1">#REF!</definedName>
    <definedName name="II_B">#REF!</definedName>
    <definedName name="II_c" localSheetId="1">#REF!</definedName>
    <definedName name="II_c">#REF!</definedName>
    <definedName name="III_a" localSheetId="1">#REF!</definedName>
    <definedName name="III_a">#REF!</definedName>
    <definedName name="III_B" localSheetId="1">#REF!</definedName>
    <definedName name="III_B">#REF!</definedName>
    <definedName name="III_c" localSheetId="1">#REF!</definedName>
    <definedName name="III_c">#REF!</definedName>
    <definedName name="IMPORT" localSheetId="1">#REF!</definedName>
    <definedName name="IMPORT">#REF!</definedName>
    <definedName name="IND_LAB" localSheetId="1">#REF!</definedName>
    <definedName name="IND_LAB">#REF!</definedName>
    <definedName name="INDMANP" localSheetId="1">#REF!</definedName>
    <definedName name="INDMANP">#REF!</definedName>
    <definedName name="INPUT" localSheetId="1">#REF!</definedName>
    <definedName name="INPUT">#REF!</definedName>
    <definedName name="INPUT1" localSheetId="1">#REF!</definedName>
    <definedName name="INPUT1">#REF!</definedName>
    <definedName name="iÒu_chØnh_theo_TT03" localSheetId="2">hsm</definedName>
    <definedName name="iÒu_chØnh_theo_TT03">hsm</definedName>
    <definedName name="Ip" localSheetId="1">#REF!</definedName>
    <definedName name="Ip">#REF!</definedName>
    <definedName name="IST" localSheetId="1">#REF!</definedName>
    <definedName name="IST">#REF!</definedName>
    <definedName name="it" localSheetId="2" hidden="1">{"'Sheet1'!$L$16"}</definedName>
    <definedName name="it" hidden="1">{"'Sheet1'!$L$16"}</definedName>
    <definedName name="ITEM" localSheetId="1">#REF!</definedName>
    <definedName name="ITEM">#REF!</definedName>
    <definedName name="Iv" localSheetId="1">#REF!</definedName>
    <definedName name="Iv">#REF!</definedName>
    <definedName name="ixy" localSheetId="1">#REF!</definedName>
    <definedName name="ixy">#REF!</definedName>
    <definedName name="Îyrtytrytrytryyyyyyyyyyyyyy" localSheetId="2" hidden="1">{"'Sheet1'!$L$16"}</definedName>
    <definedName name="Îyrtytrytrytryyyyyyyyyyyyyy" hidden="1">{"'Sheet1'!$L$16"}</definedName>
    <definedName name="j" localSheetId="0" hidden="1">{"'Sheet1'!$L$16"}</definedName>
    <definedName name="j" localSheetId="1" hidden="1">{"'Sheet1'!$L$16"}</definedName>
    <definedName name="j" localSheetId="2" hidden="1">{"'Sheet1'!$L$16"}</definedName>
    <definedName name="j" hidden="1">{"'Sheet1'!$L$16"}</definedName>
    <definedName name="j356C8" localSheetId="1">#REF!</definedName>
    <definedName name="j356C8">#REF!</definedName>
    <definedName name="J81j81" localSheetId="1">#REF!</definedName>
    <definedName name="J81j81">#REF!</definedName>
    <definedName name="JH" localSheetId="2" hidden="1">{"'Sheet1'!$L$16"}</definedName>
    <definedName name="JH" hidden="1">{"'Sheet1'!$L$16"}</definedName>
    <definedName name="JHJ" localSheetId="2" hidden="1">{"'Sheet1'!$L$16"}</definedName>
    <definedName name="JHJ" hidden="1">{"'Sheet1'!$L$16"}</definedName>
    <definedName name="jhk" localSheetId="2" hidden="1">{"'Sheet1'!$L$16"}</definedName>
    <definedName name="jhk" hidden="1">{"'Sheet1'!$L$16"}</definedName>
    <definedName name="jhnjnn" localSheetId="1">#REF!</definedName>
    <definedName name="jhnjnn">#REF!</definedName>
    <definedName name="jkghj" localSheetId="1">#REF!</definedName>
    <definedName name="jkghj">#REF!</definedName>
    <definedName name="jkjhk" localSheetId="2" hidden="1">{"'Sheet1'!$L$16"}</definedName>
    <definedName name="jkjhk" hidden="1">{"'Sheet1'!$L$16"}</definedName>
    <definedName name="JKJK" localSheetId="2" hidden="1">{"'Sheet1'!$L$16"}</definedName>
    <definedName name="JKJK" hidden="1">{"'Sheet1'!$L$16"}</definedName>
    <definedName name="JLJKL" localSheetId="2" hidden="1">{"'Sheet1'!$L$16"}</definedName>
    <definedName name="JLJKL" hidden="1">{"'Sheet1'!$L$16"}</definedName>
    <definedName name="jrjthkghdkg" localSheetId="1" hidden="1">#REF!</definedName>
    <definedName name="jrjthkghdkg" hidden="1">#REF!</definedName>
    <definedName name="Jxdam" localSheetId="1">#REF!</definedName>
    <definedName name="Jxdam">#REF!</definedName>
    <definedName name="Jydam" localSheetId="1">#REF!</definedName>
    <definedName name="Jydam">#REF!</definedName>
    <definedName name="k" localSheetId="0" hidden="1">{"'Sheet1'!$L$16"}</definedName>
    <definedName name="k" localSheetId="1" hidden="1">{"'Sheet1'!$L$16"}</definedName>
    <definedName name="k" localSheetId="2" hidden="1">{"'Sheet1'!$L$16"}</definedName>
    <definedName name="k" hidden="1">{"'Sheet1'!$L$16"}</definedName>
    <definedName name="k_" localSheetId="1">#REF!</definedName>
    <definedName name="k_">#REF!</definedName>
    <definedName name="k_xoa" localSheetId="2" hidden="1">{"Offgrid",#N/A,FALSE,"OFFGRID";"Region",#N/A,FALSE,"REGION";"Offgrid -2",#N/A,FALSE,"OFFGRID";"WTP",#N/A,FALSE,"WTP";"WTP -2",#N/A,FALSE,"WTP";"Project",#N/A,FALSE,"PROJECT";"Summary -2",#N/A,FALSE,"SUMMARY"}</definedName>
    <definedName name="k_xoa" hidden="1">{"Offgrid",#N/A,FALSE,"OFFGRID";"Region",#N/A,FALSE,"REGION";"Offgrid -2",#N/A,FALSE,"OFFGRID";"WTP",#N/A,FALSE,"WTP";"WTP -2",#N/A,FALSE,"WTP";"Project",#N/A,FALSE,"PROJECT";"Summary -2",#N/A,FALSE,"SUMMARY"}</definedName>
    <definedName name="k_xoa2" localSheetId="2" hidden="1">{"Offgrid",#N/A,FALSE,"OFFGRID";"Region",#N/A,FALSE,"REGION";"Offgrid -2",#N/A,FALSE,"OFFGRID";"WTP",#N/A,FALSE,"WTP";"WTP -2",#N/A,FALSE,"WTP";"Project",#N/A,FALSE,"PROJECT";"Summary -2",#N/A,FALSE,"SUMMARY"}</definedName>
    <definedName name="k_xoa2" hidden="1">{"Offgrid",#N/A,FALSE,"OFFGRID";"Region",#N/A,FALSE,"REGION";"Offgrid -2",#N/A,FALSE,"OFFGRID";"WTP",#N/A,FALSE,"WTP";"WTP -2",#N/A,FALSE,"WTP";"Project",#N/A,FALSE,"PROJECT";"Summary -2",#N/A,FALSE,"SUMMARY"}</definedName>
    <definedName name="k2b" localSheetId="1">#REF!</definedName>
    <definedName name="k2b">#REF!</definedName>
    <definedName name="KA" localSheetId="1">#REF!</definedName>
    <definedName name="KA">#REF!</definedName>
    <definedName name="KAE" localSheetId="1">#REF!</definedName>
    <definedName name="KAE">#REF!</definedName>
    <definedName name="KAS" localSheetId="1">#REF!</definedName>
    <definedName name="KAS">#REF!</definedName>
    <definedName name="kc" localSheetId="1">#REF!</definedName>
    <definedName name="kc">#REF!</definedName>
    <definedName name="kcg" localSheetId="1">#REF!</definedName>
    <definedName name="kcg">#REF!</definedName>
    <definedName name="kcong" localSheetId="1">#REF!</definedName>
    <definedName name="kcong">#REF!</definedName>
    <definedName name="kdien" localSheetId="1">#REF!</definedName>
    <definedName name="kdien">#REF!</definedName>
    <definedName name="KE_HOACH_VON_PHU_THU" localSheetId="1">#REF!</definedName>
    <definedName name="KE_HOACH_VON_PHU_THU">#REF!</definedName>
    <definedName name="KEHOACH2016">#N/A</definedName>
    <definedName name="kehoachTH">#N/A</definedName>
    <definedName name="KgBM" localSheetId="1">#REF!</definedName>
    <definedName name="KgBM">#REF!</definedName>
    <definedName name="Kgcot" localSheetId="1">#REF!</definedName>
    <definedName name="Kgcot">#REF!</definedName>
    <definedName name="KgCTd4" localSheetId="1">#REF!</definedName>
    <definedName name="KgCTd4">#REF!</definedName>
    <definedName name="KgCTt4" localSheetId="1">#REF!</definedName>
    <definedName name="KgCTt4">#REF!</definedName>
    <definedName name="Kgdamd4" localSheetId="1">#REF!</definedName>
    <definedName name="Kgdamd4">#REF!</definedName>
    <definedName name="Kgdamt4" localSheetId="1">#REF!</definedName>
    <definedName name="Kgdamt4">#REF!</definedName>
    <definedName name="kghkgh" localSheetId="1" hidden="1">#REF!</definedName>
    <definedName name="kghkgh" hidden="1">#REF!</definedName>
    <definedName name="Kgmong" localSheetId="1">#REF!</definedName>
    <definedName name="Kgmong">#REF!</definedName>
    <definedName name="KgNXOLdk" localSheetId="1">#REF!</definedName>
    <definedName name="KgNXOLdk">#REF!</definedName>
    <definedName name="Kgsan" localSheetId="1">#REF!</definedName>
    <definedName name="Kgsan">#REF!</definedName>
    <definedName name="KH" localSheetId="1">#REF!</definedName>
    <definedName name="KH">#REF!</definedName>
    <definedName name="KH.2003" localSheetId="1">#REF!</definedName>
    <definedName name="KH.2003">#REF!</definedName>
    <definedName name="KH.6TCN" localSheetId="1">#REF!</definedName>
    <definedName name="KH.6TCN">#REF!</definedName>
    <definedName name="KH.QUY2" localSheetId="1">#REF!</definedName>
    <definedName name="KH.QUY2">#REF!</definedName>
    <definedName name="KH.QUY3" localSheetId="1">#REF!</definedName>
    <definedName name="KH.QUY3">#REF!</definedName>
    <definedName name="KH.T1" localSheetId="1">#REF!</definedName>
    <definedName name="KH.T1">#REF!</definedName>
    <definedName name="KH.T2" localSheetId="1">#REF!</definedName>
    <definedName name="KH.T2">#REF!</definedName>
    <definedName name="KH.T3" localSheetId="1">#REF!</definedName>
    <definedName name="KH.T3">#REF!</definedName>
    <definedName name="KH.T4" localSheetId="1">#REF!</definedName>
    <definedName name="KH.T4">#REF!</definedName>
    <definedName name="KH.T5" localSheetId="1">#REF!</definedName>
    <definedName name="KH.T5">#REF!</definedName>
    <definedName name="KH.T6" localSheetId="1">#REF!</definedName>
    <definedName name="KH.T6">#REF!</definedName>
    <definedName name="KH.T7" localSheetId="1">#REF!</definedName>
    <definedName name="KH.T7">#REF!</definedName>
    <definedName name="KH.XSKT" localSheetId="1">#REF!:#REF!</definedName>
    <definedName name="KH.XSKT">#REF!:#REF!</definedName>
    <definedName name="KH_Chang" localSheetId="1">#REF!</definedName>
    <definedName name="KH_Chang">#REF!</definedName>
    <definedName name="khac">2</definedName>
    <definedName name="khac1" localSheetId="1">#REF!</definedName>
    <definedName name="khac1">#REF!</definedName>
    <definedName name="khac2" localSheetId="1">#REF!</definedName>
    <definedName name="khac2">#REF!</definedName>
    <definedName name="Khánh_Hoà" localSheetId="1">#REF!</definedName>
    <definedName name="Khánh_Hoà">#REF!</definedName>
    <definedName name="khla09" localSheetId="0" hidden="1">{"'Sheet1'!$L$16"}</definedName>
    <definedName name="khla09" localSheetId="1" hidden="1">{"'Sheet1'!$L$16"}</definedName>
    <definedName name="khla09" localSheetId="2" hidden="1">{"'Sheet1'!$L$16"}</definedName>
    <definedName name="khla09" hidden="1">{"'Sheet1'!$L$16"}</definedName>
    <definedName name="KHldatcat" localSheetId="1">#REF!</definedName>
    <definedName name="KHldatcat">#REF!</definedName>
    <definedName name="khoanbt">#N/A</definedName>
    <definedName name="khoand">#N/A</definedName>
    <definedName name="khoanda" localSheetId="1">#REF!</definedName>
    <definedName name="khoanda">#REF!</definedName>
    <definedName name="khoannhoi" localSheetId="1">#REF!</definedName>
    <definedName name="khoannhoi">#REF!</definedName>
    <definedName name="khoansat">#N/A</definedName>
    <definedName name="khoanthep">#N/A</definedName>
    <definedName name="khoanxd">#N/A</definedName>
    <definedName name="KHOI_LUONG_DAT_DAO_DAP" localSheetId="1">#REF!</definedName>
    <definedName name="KHOI_LUONG_DAT_DAO_DAP">#REF!</definedName>
    <definedName name="Khong_can_doi" localSheetId="1">#REF!</definedName>
    <definedName name="Khong_can_doi">#REF!</definedName>
    <definedName name="khongtruotgia" localSheetId="0" hidden="1">{"'Sheet1'!$L$16"}</definedName>
    <definedName name="khongtruotgia" localSheetId="1" hidden="1">{"'Sheet1'!$L$16"}</definedName>
    <definedName name="khongtruotgia" localSheetId="2" hidden="1">{"'Sheet1'!$L$16"}</definedName>
    <definedName name="khongtruotgia" hidden="1">{"'Sheet1'!$L$16"}</definedName>
    <definedName name="KHTV.T3" localSheetId="1">#REF!</definedName>
    <definedName name="KHTV.T3">#REF!</definedName>
    <definedName name="KHTV.T7" localSheetId="1">#REF!</definedName>
    <definedName name="KHTV.T7">#REF!</definedName>
    <definedName name="Khung" localSheetId="1">#REF!</definedName>
    <definedName name="Khung">#REF!</definedName>
    <definedName name="KhuyenmaiUPS">"AutoShape 264"</definedName>
    <definedName name="khvh09" localSheetId="0" hidden="1">{"'Sheet1'!$L$16"}</definedName>
    <definedName name="khvh09" localSheetId="1" hidden="1">{"'Sheet1'!$L$16"}</definedName>
    <definedName name="khvh09" localSheetId="2" hidden="1">{"'Sheet1'!$L$16"}</definedName>
    <definedName name="khvh09" hidden="1">{"'Sheet1'!$L$16"}</definedName>
    <definedName name="khvx09" localSheetId="0" hidden="1">{#N/A,#N/A,FALSE,"Chi tiÆt"}</definedName>
    <definedName name="khvx09" localSheetId="1" hidden="1">{#N/A,#N/A,FALSE,"Chi tiÆt"}</definedName>
    <definedName name="khvx09" localSheetId="2" hidden="1">{#N/A,#N/A,FALSE,"Chi tiÆt"}</definedName>
    <definedName name="khvx09" hidden="1">{#N/A,#N/A,FALSE,"Chi tiÆt"}</definedName>
    <definedName name="KHYt09" localSheetId="0" hidden="1">{"'Sheet1'!$L$16"}</definedName>
    <definedName name="KHYt09" localSheetId="1" hidden="1">{"'Sheet1'!$L$16"}</definedName>
    <definedName name="KHYt09" localSheetId="2" hidden="1">{"'Sheet1'!$L$16"}</definedName>
    <definedName name="KHYt09" hidden="1">{"'Sheet1'!$L$16"}</definedName>
    <definedName name="kich">#N/A</definedName>
    <definedName name="kich18">#N/A</definedName>
    <definedName name="kich250" localSheetId="1">#REF!</definedName>
    <definedName name="kich250">#REF!</definedName>
    <definedName name="kich500" localSheetId="1">#REF!</definedName>
    <definedName name="kich500">#REF!</definedName>
    <definedName name="kiem" localSheetId="1">#REF!</definedName>
    <definedName name="kiem">#REF!</definedName>
    <definedName name="Kiem_tra_trung_ten" localSheetId="1">#REF!</definedName>
    <definedName name="Kiem_tra_trung_ten">#REF!</definedName>
    <definedName name="Kiên_Giang" localSheetId="1">#REF!</definedName>
    <definedName name="Kiên_Giang">#REF!</definedName>
    <definedName name="KINH_PHI_DEN_BU" localSheetId="1">#REF!</definedName>
    <definedName name="KINH_PHI_DEN_BU">#REF!</definedName>
    <definedName name="KINH_PHI_DZ0.4KV" localSheetId="1">#REF!</definedName>
    <definedName name="KINH_PHI_DZ0.4KV">#REF!</definedName>
    <definedName name="KINH_PHI_KHAO_SAT__LAP_BCNCKT__TKKTTC" localSheetId="1">#REF!</definedName>
    <definedName name="KINH_PHI_KHAO_SAT__LAP_BCNCKT__TKKTTC">#REF!</definedName>
    <definedName name="KINH_PHI_KHO_BAI" localSheetId="1">#REF!</definedName>
    <definedName name="KINH_PHI_KHO_BAI">#REF!</definedName>
    <definedName name="KINH_PHI_TBA" localSheetId="1">#REF!</definedName>
    <definedName name="KINH_PHI_TBA">#REF!</definedName>
    <definedName name="kip">#N/A</definedName>
    <definedName name="kipdien" localSheetId="1">#REF!</definedName>
    <definedName name="kipdien">#REF!</definedName>
    <definedName name="kj" localSheetId="1">#REF!</definedName>
    <definedName name="kj">#REF!</definedName>
    <definedName name="kjgjyhb" localSheetId="1" hidden="1">{"Offgrid",#N/A,FALSE,"OFFGRID";"Region",#N/A,FALSE,"REGION";"Offgrid -2",#N/A,FALSE,"OFFGRID";"WTP",#N/A,FALSE,"WTP";"WTP -2",#N/A,FALSE,"WTP";"Project",#N/A,FALSE,"PROJECT";"Summary -2",#N/A,FALSE,"SUMMARY"}</definedName>
    <definedName name="kjgjyhb" localSheetId="2" hidden="1">{"Offgrid",#N/A,FALSE,"OFFGRID";"Region",#N/A,FALSE,"REGION";"Offgrid -2",#N/A,FALSE,"OFFGRID";"WTP",#N/A,FALSE,"WTP";"WTP -2",#N/A,FALSE,"WTP";"Project",#N/A,FALSE,"PROJECT";"Summary -2",#N/A,FALSE,"SUMMARY"}</definedName>
    <definedName name="kjgjyhb" hidden="1">{"Offgrid",#N/A,FALSE,"OFFGRID";"Region",#N/A,FALSE,"REGION";"Offgrid -2",#N/A,FALSE,"OFFGRID";"WTP",#N/A,FALSE,"WTP";"WTP -2",#N/A,FALSE,"WTP";"Project",#N/A,FALSE,"PROJECT";"Summary -2",#N/A,FALSE,"SUMMARY"}</definedName>
    <definedName name="kjk" localSheetId="2" hidden="1">{"'Sheet1'!$L$16"}</definedName>
    <definedName name="kjk" hidden="1">{"'Sheet1'!$L$16"}</definedName>
    <definedName name="KKE_Sheet10_List" localSheetId="1">#REF!</definedName>
    <definedName name="KKE_Sheet10_List">#REF!</definedName>
    <definedName name="KL" localSheetId="2" hidden="1">{"'Sheet1'!$L$16"}</definedName>
    <definedName name="KL" hidden="1">{"'Sheet1'!$L$16"}</definedName>
    <definedName name="KL.Thietke" localSheetId="1">#REF!</definedName>
    <definedName name="KL.Thietke">#REF!</definedName>
    <definedName name="kl_ME" localSheetId="1">#REF!</definedName>
    <definedName name="kl_ME">#REF!</definedName>
    <definedName name="KL1P" localSheetId="1">#REF!</definedName>
    <definedName name="KL1P">#REF!</definedName>
    <definedName name="klc" localSheetId="1">#REF!</definedName>
    <definedName name="klc">#REF!</definedName>
    <definedName name="klctbb" localSheetId="1">#REF!</definedName>
    <definedName name="klctbb">#REF!</definedName>
    <definedName name="KLDL" localSheetId="1">#REF!</definedName>
    <definedName name="KLDL">#REF!</definedName>
    <definedName name="KLduonggiaods" localSheetId="0" hidden="1">{"'Sheet1'!$L$16"}</definedName>
    <definedName name="KLduonggiaods" localSheetId="1" hidden="1">{"'Sheet1'!$L$16"}</definedName>
    <definedName name="KLduonggiaods" localSheetId="2" hidden="1">{"'Sheet1'!$L$16"}</definedName>
    <definedName name="KLduonggiaods" hidden="1">{"'Sheet1'!$L$16"}</definedName>
    <definedName name="kldv">#N/A</definedName>
    <definedName name="KLHH" localSheetId="1">#REF!</definedName>
    <definedName name="KLHH">#REF!</definedName>
    <definedName name="KLTHDN" localSheetId="1">#REF!</definedName>
    <definedName name="KLTHDN">#REF!</definedName>
    <definedName name="KLVANKHUON" localSheetId="1">#REF!</definedName>
    <definedName name="KLVANKHUON">#REF!</definedName>
    <definedName name="KLVL1" localSheetId="1">#REF!</definedName>
    <definedName name="KLVL1">#REF!</definedName>
    <definedName name="KLVLV" localSheetId="1">#REF!</definedName>
    <definedName name="KLVLV">#REF!</definedName>
    <definedName name="klvt" localSheetId="1">#REF!</definedName>
    <definedName name="klvt">#REF!</definedName>
    <definedName name="Kmc" localSheetId="1">#REF!</definedName>
    <definedName name="Kmc">#REF!</definedName>
    <definedName name="Kmd" localSheetId="1">#REF!</definedName>
    <definedName name="Kmd">#REF!</definedName>
    <definedName name="Knc" localSheetId="1">#REF!</definedName>
    <definedName name="Knc">#REF!</definedName>
    <definedName name="Kncc" localSheetId="1">#REF!</definedName>
    <definedName name="Kncc">#REF!</definedName>
    <definedName name="Kncd" localSheetId="1">#REF!</definedName>
    <definedName name="Kncd">#REF!</definedName>
    <definedName name="KNEHT" localSheetId="1">#REF!</definedName>
    <definedName name="KNEHT">#REF!</definedName>
    <definedName name="KÕ_ho_ch_Th_ng_10" localSheetId="1">#REF!</definedName>
    <definedName name="KÕ_ho_ch_Th_ng_10">#REF!</definedName>
    <definedName name="KP" localSheetId="1">#REF!</definedName>
    <definedName name="KP">#REF!</definedName>
    <definedName name="kp1ph" localSheetId="1">#REF!</definedName>
    <definedName name="kp1ph">#REF!</definedName>
    <definedName name="Ks" localSheetId="1">#REF!</definedName>
    <definedName name="Ks">#REF!</definedName>
    <definedName name="ksbn" localSheetId="0" hidden="1">{"'Sheet1'!$L$16"}</definedName>
    <definedName name="ksbn" localSheetId="1" hidden="1">{"'Sheet1'!$L$16"}</definedName>
    <definedName name="ksbn" localSheetId="2" hidden="1">{"'Sheet1'!$L$16"}</definedName>
    <definedName name="ksbn" hidden="1">{"'Sheet1'!$L$16"}</definedName>
    <definedName name="KSDA" localSheetId="2" hidden="1">{"'Sheet1'!$L$16"}</definedName>
    <definedName name="KSDA" hidden="1">{"'Sheet1'!$L$16"}</definedName>
    <definedName name="kshn" localSheetId="0" hidden="1">{"'Sheet1'!$L$16"}</definedName>
    <definedName name="kshn" localSheetId="1" hidden="1">{"'Sheet1'!$L$16"}</definedName>
    <definedName name="kshn" localSheetId="2" hidden="1">{"'Sheet1'!$L$16"}</definedName>
    <definedName name="kshn" hidden="1">{"'Sheet1'!$L$16"}</definedName>
    <definedName name="ksls" localSheetId="0" hidden="1">{"'Sheet1'!$L$16"}</definedName>
    <definedName name="ksls" localSheetId="1" hidden="1">{"'Sheet1'!$L$16"}</definedName>
    <definedName name="ksls" localSheetId="2" hidden="1">{"'Sheet1'!$L$16"}</definedName>
    <definedName name="ksls" hidden="1">{"'Sheet1'!$L$16"}</definedName>
    <definedName name="KSTK" localSheetId="1">#REF!</definedName>
    <definedName name="KSTK">#REF!</definedName>
    <definedName name="ktc" localSheetId="1">#REF!</definedName>
    <definedName name="ktc">#REF!</definedName>
    <definedName name="KVC" localSheetId="1">#REF!</definedName>
    <definedName name="KVC">#REF!</definedName>
    <definedName name="kvl">1.166</definedName>
    <definedName name="l" localSheetId="0" hidden="1">{"'Sheet1'!$L$16"}</definedName>
    <definedName name="l" localSheetId="1" hidden="1">{"'Sheet1'!$L$16"}</definedName>
    <definedName name="l" localSheetId="2" hidden="1">{"'Sheet1'!$L$16"}</definedName>
    <definedName name="l" hidden="1">{"'Sheet1'!$L$16"}</definedName>
    <definedName name="l_1" localSheetId="1">#REF!</definedName>
    <definedName name="l_1">#REF!</definedName>
    <definedName name="L_mong" localSheetId="1">#REF!</definedName>
    <definedName name="L_mong">#REF!</definedName>
    <definedName name="l1d" localSheetId="1">#REF!</definedName>
    <definedName name="l1d">#REF!</definedName>
    <definedName name="l2pa1" localSheetId="0" hidden="1">{"'Sheet1'!$L$16"}</definedName>
    <definedName name="l2pa1" localSheetId="1" hidden="1">{"'Sheet1'!$L$16"}</definedName>
    <definedName name="l2pa1" localSheetId="2" hidden="1">{"'Sheet1'!$L$16"}</definedName>
    <definedName name="l2pa1" hidden="1">{"'Sheet1'!$L$16"}</definedName>
    <definedName name="L63x6">5800</definedName>
    <definedName name="LABEL" localSheetId="1">#REF!</definedName>
    <definedName name="LABEL">#REF!</definedName>
    <definedName name="Laivay" localSheetId="1">#REF!</definedName>
    <definedName name="Laivay">#REF!</definedName>
    <definedName name="lam" localSheetId="0" hidden="1">{"'Sheet1'!$L$16"}</definedName>
    <definedName name="lam" hidden="1">{"'Sheet1'!$L$16"}</definedName>
    <definedName name="lan" localSheetId="0" hidden="1">{#N/A,#N/A,TRUE,"BT M200 da 10x20"}</definedName>
    <definedName name="lan" localSheetId="1" hidden="1">{#N/A,#N/A,TRUE,"BT M200 da 10x20"}</definedName>
    <definedName name="lan" localSheetId="2" hidden="1">{#N/A,#N/A,TRUE,"BT M200 da 10x20"}</definedName>
    <definedName name="lan" hidden="1">{#N/A,#N/A,TRUE,"BT M200 da 10x20"}</definedName>
    <definedName name="lancan" localSheetId="1">#REF!</definedName>
    <definedName name="lancan">#REF!</definedName>
    <definedName name="langson" localSheetId="0" hidden="1">{"'Sheet1'!$L$16"}</definedName>
    <definedName name="langson" localSheetId="1" hidden="1">{"'Sheet1'!$L$16"}</definedName>
    <definedName name="langson" localSheetId="2" hidden="1">{"'Sheet1'!$L$16"}</definedName>
    <definedName name="langson" hidden="1">{"'Sheet1'!$L$16"}</definedName>
    <definedName name="lanhto" localSheetId="1">#REF!</definedName>
    <definedName name="lanhto">#REF!</definedName>
    <definedName name="lantrai" localSheetId="1">#REF!</definedName>
    <definedName name="lantrai">#REF!</definedName>
    <definedName name="lao_keo_dam_cau" localSheetId="1">#REF!</definedName>
    <definedName name="lao_keo_dam_cau">#REF!</definedName>
    <definedName name="LAP_DAT_TBA" localSheetId="1">#REF!</definedName>
    <definedName name="LAP_DAT_TBA">#REF!</definedName>
    <definedName name="Lap_dat_td">#N/A</definedName>
    <definedName name="Last_Row">#N/A</definedName>
    <definedName name="Lban" localSheetId="1">#REF!</definedName>
    <definedName name="Lban">#REF!</definedName>
    <definedName name="LBR" localSheetId="1">#REF!</definedName>
    <definedName name="LBR">#REF!</definedName>
    <definedName name="LBS_22">107800000</definedName>
    <definedName name="lc" localSheetId="0" hidden="1">{"'Sheet1'!$L$16"}</definedName>
    <definedName name="lc" localSheetId="1" hidden="1">{"'Sheet1'!$L$16"}</definedName>
    <definedName name="lc" localSheetId="2" hidden="1">{"'Sheet1'!$L$16"}</definedName>
    <definedName name="lc" hidden="1">{"'Sheet1'!$L$16"}</definedName>
    <definedName name="LC5_total" localSheetId="1">#REF!</definedName>
    <definedName name="LC5_total">#REF!</definedName>
    <definedName name="LC6_total" localSheetId="1">#REF!</definedName>
    <definedName name="LC6_total">#REF!</definedName>
    <definedName name="Lcb" localSheetId="1">#REF!</definedName>
    <definedName name="Lcb">#REF!</definedName>
    <definedName name="lcc" localSheetId="1">#REF!</definedName>
    <definedName name="lcc">#REF!</definedName>
    <definedName name="lcd" localSheetId="1">#REF!</definedName>
    <definedName name="lcd">#REF!</definedName>
    <definedName name="Lcot" localSheetId="1">#REF!</definedName>
    <definedName name="Lcot">#REF!</definedName>
    <definedName name="lct" localSheetId="1">#REF!</definedName>
    <definedName name="lct">#REF!</definedName>
    <definedName name="LDAM" localSheetId="1">#REF!</definedName>
    <definedName name="LDAM">#REF!</definedName>
    <definedName name="Ldatcat" localSheetId="1">#REF!</definedName>
    <definedName name="Ldatcat">#REF!</definedName>
    <definedName name="Ldi" localSheetId="1">#REF!</definedName>
    <definedName name="Ldi">#REF!</definedName>
    <definedName name="LDIM" localSheetId="1">#REF!</definedName>
    <definedName name="LDIM">#REF!</definedName>
    <definedName name="Lf" localSheetId="1">#REF!</definedName>
    <definedName name="Lf">#REF!</definedName>
    <definedName name="Lg" localSheetId="1">#REF!</definedName>
    <definedName name="Lg">#REF!</definedName>
    <definedName name="LG_CB_N1" localSheetId="1">#REF!</definedName>
    <definedName name="LG_CB_N1">#REF!</definedName>
    <definedName name="LgL" localSheetId="1">#REF!</definedName>
    <definedName name="LgL">#REF!</definedName>
    <definedName name="lh" localSheetId="1">#REF!</definedName>
    <definedName name="lh">#REF!</definedName>
    <definedName name="LIET_KE_VI_TRI_DZ0.4KV" localSheetId="1">#REF!</definedName>
    <definedName name="LIET_KE_VI_TRI_DZ0.4KV">#REF!</definedName>
    <definedName name="LIET_KE_VI_TRI_DZ22KV" localSheetId="1">#REF!</definedName>
    <definedName name="LIET_KE_VI_TRI_DZ22KV">#REF!</definedName>
    <definedName name="limcount" hidden="1">13</definedName>
    <definedName name="line15" localSheetId="1">#REF!</definedName>
    <definedName name="line15">#REF!</definedName>
    <definedName name="linh" localSheetId="0" hidden="1">{"'Sheet1'!$L$16"}</definedName>
    <definedName name="linh" hidden="1">{"'Sheet1'!$L$16"}</definedName>
    <definedName name="list" localSheetId="1">#REF!</definedName>
    <definedName name="list">#REF!</definedName>
    <definedName name="ljkl" localSheetId="2" hidden="1">{"'Sheet1'!$L$16"}</definedName>
    <definedName name="ljkl" hidden="1">{"'Sheet1'!$L$16"}</definedName>
    <definedName name="lk" localSheetId="1" hidden="1">#REF!</definedName>
    <definedName name="lk" hidden="1">#REF!</definedName>
    <definedName name="LK.T2" localSheetId="1">#REF!</definedName>
    <definedName name="LK.T2">#REF!</definedName>
    <definedName name="LK.T3" localSheetId="1">#REF!</definedName>
    <definedName name="LK.T3">#REF!</definedName>
    <definedName name="LK.T4" localSheetId="1">#REF!</definedName>
    <definedName name="LK.T4">#REF!</definedName>
    <definedName name="LK.T5" localSheetId="1">#REF!</definedName>
    <definedName name="LK.T5">#REF!</definedName>
    <definedName name="LK.T6" localSheetId="1">#REF!</definedName>
    <definedName name="LK.T6">#REF!</definedName>
    <definedName name="LK_hathe" localSheetId="1">#REF!</definedName>
    <definedName name="LK_hathe">#REF!</definedName>
    <definedName name="LLs" localSheetId="1">#REF!</definedName>
    <definedName name="LLs">#REF!</definedName>
    <definedName name="Lmk" localSheetId="1">#REF!</definedName>
    <definedName name="Lmk">#REF!</definedName>
    <definedName name="Lms" localSheetId="1">#REF!</definedName>
    <definedName name="Lms">#REF!</definedName>
    <definedName name="Lmt" localSheetId="1">#REF!</definedName>
    <definedName name="Lmt">#REF!</definedName>
    <definedName name="ln">1</definedName>
    <definedName name="lnm">#N/A</definedName>
    <definedName name="Lnsc" localSheetId="1">#REF!</definedName>
    <definedName name="Lnsc">#REF!</definedName>
    <definedName name="lntt" localSheetId="1">#REF!</definedName>
    <definedName name="lntt">#REF!</definedName>
    <definedName name="Lo" localSheetId="1">#REF!</definedName>
    <definedName name="Lo">#REF!</definedName>
    <definedName name="LoadData" localSheetId="1">#REF!</definedName>
    <definedName name="LoadData">#REF!</definedName>
    <definedName name="LoadingData" localSheetId="1">#REF!</definedName>
    <definedName name="LoadingData">#REF!</definedName>
    <definedName name="loai" localSheetId="1">#REF!</definedName>
    <definedName name="loai">#REF!</definedName>
    <definedName name="LoÁi_BQL" localSheetId="1">#REF!</definedName>
    <definedName name="LoÁi_BQL">#REF!</definedName>
    <definedName name="LoÁi_CT" localSheetId="1">#REF!</definedName>
    <definedName name="LoÁi_CT">#REF!</definedName>
    <definedName name="LOAI_DUONG" localSheetId="1">#REF!</definedName>
    <definedName name="LOAI_DUONG">#REF!</definedName>
    <definedName name="Loai_TD" localSheetId="1">#REF!</definedName>
    <definedName name="Loai_TD">#REF!</definedName>
    <definedName name="LoaiCT" localSheetId="1">#REF!</definedName>
    <definedName name="LoaiCT">#REF!</definedName>
    <definedName name="LoaixeH" localSheetId="1">#REF!</definedName>
    <definedName name="LoaixeH">#REF!</definedName>
    <definedName name="LoaixeXB" localSheetId="1">#REF!</definedName>
    <definedName name="LoaixeXB">#REF!</definedName>
    <definedName name="loinhuan" localSheetId="1">#REF!</definedName>
    <definedName name="loinhuan">#REF!</definedName>
    <definedName name="lón1" localSheetId="1">#REF!</definedName>
    <definedName name="lón1">#REF!</definedName>
    <definedName name="lón4" localSheetId="1">#REF!</definedName>
    <definedName name="lón4">#REF!</definedName>
    <definedName name="long" localSheetId="1">#REF!</definedName>
    <definedName name="long">#REF!</definedName>
    <definedName name="LOOP" localSheetId="1">#REF!</definedName>
    <definedName name="LOOP">#REF!</definedName>
    <definedName name="LPTDDT" localSheetId="1">#REF!</definedName>
    <definedName name="LPTDDT">#REF!</definedName>
    <definedName name="LPTDTK" localSheetId="1">#REF!</definedName>
    <definedName name="LPTDTK">#REF!</definedName>
    <definedName name="lrung" localSheetId="1">#REF!</definedName>
    <definedName name="lrung">#REF!</definedName>
    <definedName name="ltre" localSheetId="1">#REF!</definedName>
    <definedName name="ltre">#REF!</definedName>
    <definedName name="lu12.2" localSheetId="1">#REF!</definedName>
    <definedName name="lu12.2">#REF!</definedName>
    <definedName name="lu14.5" localSheetId="1">#REF!</definedName>
    <definedName name="lu14.5">#REF!</definedName>
    <definedName name="lu15.5" localSheetId="1">#REF!</definedName>
    <definedName name="lu15.5">#REF!</definedName>
    <definedName name="luc" localSheetId="0" hidden="1">{"'Sheet1'!$L$16"}</definedName>
    <definedName name="luc" localSheetId="1" hidden="1">{"'Sheet1'!$L$16"}</definedName>
    <definedName name="luc" localSheetId="2" hidden="1">{"'Sheet1'!$L$16"}</definedName>
    <definedName name="luc" hidden="1">{"'Sheet1'!$L$16"}</definedName>
    <definedName name="lulop16" localSheetId="1">#REF!</definedName>
    <definedName name="lulop16">#REF!</definedName>
    <definedName name="lulop25">#N/A</definedName>
    <definedName name="luoichanrac" localSheetId="1">#REF!</definedName>
    <definedName name="luoichanrac">#REF!</definedName>
    <definedName name="luoncap" localSheetId="1">#REF!</definedName>
    <definedName name="luoncap">#REF!</definedName>
    <definedName name="lurung16" localSheetId="1">#REF!</definedName>
    <definedName name="lurung16">#REF!</definedName>
    <definedName name="lurung25">#N/A</definedName>
    <definedName name="luthep10" localSheetId="1">#REF!</definedName>
    <definedName name="luthep10">#REF!</definedName>
    <definedName name="luthep12">#N/A</definedName>
    <definedName name="luthep8.5">#N/A</definedName>
    <definedName name="Luy.ke.30.11" localSheetId="1">#REF!</definedName>
    <definedName name="Luy.ke.30.11">#REF!</definedName>
    <definedName name="Luy.ke.31.10" localSheetId="1">#REF!</definedName>
    <definedName name="Luy.ke.31.10">#REF!</definedName>
    <definedName name="lv.." localSheetId="1">#REF!</definedName>
    <definedName name="lv..">#REF!</definedName>
    <definedName name="lVC" localSheetId="1">#REF!</definedName>
    <definedName name="lVC">#REF!</definedName>
    <definedName name="lvr.." localSheetId="1">#REF!</definedName>
    <definedName name="lvr..">#REF!</definedName>
    <definedName name="lvt" localSheetId="1">#REF!</definedName>
    <definedName name="lvt">#REF!</definedName>
    <definedName name="m" localSheetId="0" hidden="1">{"'Sheet1'!$L$16"}</definedName>
    <definedName name="m" localSheetId="1" hidden="1">{"'Sheet1'!$L$16"}</definedName>
    <definedName name="m" localSheetId="2" hidden="1">{"'Sheet1'!$L$16"}</definedName>
    <definedName name="m" hidden="1">{"'Sheet1'!$L$16"}</definedName>
    <definedName name="M_CSCT" localSheetId="1">#REF!</definedName>
    <definedName name="M_CSCT">#REF!</definedName>
    <definedName name="M_TD" localSheetId="1">#REF!</definedName>
    <definedName name="M_TD">#REF!</definedName>
    <definedName name="M0.4" localSheetId="1">#REF!</definedName>
    <definedName name="M0.4">#REF!</definedName>
    <definedName name="M10.1" localSheetId="1">#REF!</definedName>
    <definedName name="M10.1">#REF!</definedName>
    <definedName name="M10.1a" localSheetId="1">#REF!</definedName>
    <definedName name="M10.1a">#REF!</definedName>
    <definedName name="M10.2" localSheetId="1">#REF!</definedName>
    <definedName name="M10.2">#REF!</definedName>
    <definedName name="M10.2a" localSheetId="1">#REF!</definedName>
    <definedName name="M10.2a">#REF!</definedName>
    <definedName name="M102bn" localSheetId="1">#REF!</definedName>
    <definedName name="M102bn">#REF!</definedName>
    <definedName name="M102bnvc" localSheetId="1">#REF!</definedName>
    <definedName name="M102bnvc">#REF!</definedName>
    <definedName name="M10aa1p" localSheetId="1">#REF!</definedName>
    <definedName name="M10aa1p">#REF!</definedName>
    <definedName name="M10bbnc" localSheetId="1">#REF!</definedName>
    <definedName name="M10bbnc">#REF!</definedName>
    <definedName name="M10bbvc" localSheetId="1">#REF!</definedName>
    <definedName name="M10bbvc">#REF!</definedName>
    <definedName name="M10bbvl" localSheetId="1">#REF!</definedName>
    <definedName name="M10bbvl">#REF!</definedName>
    <definedName name="M122bnvc" localSheetId="1">#REF!</definedName>
    <definedName name="M122bnvc">#REF!</definedName>
    <definedName name="M12aavl" localSheetId="1">#REF!</definedName>
    <definedName name="M12aavl">#REF!</definedName>
    <definedName name="M12ba3p" localSheetId="1">#REF!</definedName>
    <definedName name="M12ba3p">#REF!</definedName>
    <definedName name="M12bb1p" localSheetId="1">#REF!</definedName>
    <definedName name="M12bb1p">#REF!</definedName>
    <definedName name="M12cbnc" localSheetId="1">#REF!</definedName>
    <definedName name="M12cbnc">#REF!</definedName>
    <definedName name="M12cbvl" localSheetId="1">#REF!</definedName>
    <definedName name="M12cbvl">#REF!</definedName>
    <definedName name="M14bb1p" localSheetId="1">#REF!</definedName>
    <definedName name="M14bb1p">#REF!</definedName>
    <definedName name="M8a" localSheetId="1">#REF!</definedName>
    <definedName name="M8a">#REF!</definedName>
    <definedName name="M8aa" localSheetId="1">#REF!</definedName>
    <definedName name="M8aa">#REF!</definedName>
    <definedName name="M8aaHT" localSheetId="1">#REF!</definedName>
    <definedName name="M8aaHT">#REF!</definedName>
    <definedName name="m8aanc" localSheetId="1">#REF!</definedName>
    <definedName name="m8aanc">#REF!</definedName>
    <definedName name="m8aavl" localSheetId="1">#REF!</definedName>
    <definedName name="m8aavl">#REF!</definedName>
    <definedName name="M8aHT" localSheetId="1">#REF!</definedName>
    <definedName name="M8aHT">#REF!</definedName>
    <definedName name="MA">#N/A</definedName>
    <definedName name="MA_DML" localSheetId="1">#REF!</definedName>
    <definedName name="MA_DML">#REF!</definedName>
    <definedName name="Ma3pnc" localSheetId="1">#REF!</definedName>
    <definedName name="Ma3pnc">#REF!</definedName>
    <definedName name="Ma3pvl" localSheetId="1">#REF!</definedName>
    <definedName name="Ma3pvl">#REF!</definedName>
    <definedName name="Maa3pnc" localSheetId="1">#REF!</definedName>
    <definedName name="Maa3pnc">#REF!</definedName>
    <definedName name="Maa3pvl" localSheetId="1">#REF!</definedName>
    <definedName name="Maa3pvl">#REF!</definedName>
    <definedName name="macbt" localSheetId="1">#REF!</definedName>
    <definedName name="macbt">#REF!</definedName>
    <definedName name="MACRO" localSheetId="1">#REF!</definedName>
    <definedName name="MACRO">#REF!</definedName>
    <definedName name="Macro2" localSheetId="1">#REF!</definedName>
    <definedName name="Macro2">#REF!</definedName>
    <definedName name="Macro3" localSheetId="1">#REF!</definedName>
    <definedName name="Macro3">#REF!</definedName>
    <definedName name="MACTANG_BD" localSheetId="1">#REF!</definedName>
    <definedName name="MACTANG_BD">#REF!</definedName>
    <definedName name="MACTANG_HT_BD" localSheetId="1">#REF!</definedName>
    <definedName name="MACTANG_HT_BD">#REF!</definedName>
    <definedName name="MACTANG_HT_KT" localSheetId="1">#REF!</definedName>
    <definedName name="MACTANG_HT_KT">#REF!</definedName>
    <definedName name="MACTANG_KT" localSheetId="1">#REF!</definedName>
    <definedName name="MACTANG_KT">#REF!</definedName>
    <definedName name="mahang" localSheetId="1">#REF!</definedName>
    <definedName name="mahang">#REF!</definedName>
    <definedName name="mahang_tondk" localSheetId="1">#REF!</definedName>
    <definedName name="mahang_tondk">#REF!</definedName>
    <definedName name="MAHH_BCX_NL" localSheetId="1">#REF!</definedName>
    <definedName name="MAHH_BCX_NL">#REF!</definedName>
    <definedName name="mahieu" localSheetId="1">#REF!</definedName>
    <definedName name="mahieu">#REF!</definedName>
    <definedName name="mai" localSheetId="0" hidden="1">{"'Sheet1'!$L$16"}</definedName>
    <definedName name="mai" localSheetId="1" hidden="1">{"'Sheet1'!$L$16"}</definedName>
    <definedName name="mai" localSheetId="2" hidden="1">{"'Sheet1'!$L$16"}</definedName>
    <definedName name="mai" hidden="1">{"'Sheet1'!$L$16"}</definedName>
    <definedName name="MAJ_CON_EQP" localSheetId="1">#REF!</definedName>
    <definedName name="MAJ_CON_EQP">#REF!</definedName>
    <definedName name="MakeIt" localSheetId="1">#REF!</definedName>
    <definedName name="MakeIt">#REF!</definedName>
    <definedName name="MaMay_Q">#N/A</definedName>
    <definedName name="Mat_cau" localSheetId="1">#REF!</definedName>
    <definedName name="Mat_cau">#REF!</definedName>
    <definedName name="matbang" localSheetId="0" hidden="1">{"'Sheet1'!$L$16"}</definedName>
    <definedName name="matbang" localSheetId="1" hidden="1">{"'Sheet1'!$L$16"}</definedName>
    <definedName name="matbang" localSheetId="2" hidden="1">{"'Sheet1'!$L$16"}</definedName>
    <definedName name="matbang" hidden="1">{"'Sheet1'!$L$16"}</definedName>
    <definedName name="MATP_BCN_TP" localSheetId="1">#REF!</definedName>
    <definedName name="MATP_BCN_TP">#REF!</definedName>
    <definedName name="MATP_BCX_NL" localSheetId="1">#REF!</definedName>
    <definedName name="MATP_BCX_NL">#REF!</definedName>
    <definedName name="MATP_GIATHANH" localSheetId="1">#REF!</definedName>
    <definedName name="MATP_GIATHANH">#REF!</definedName>
    <definedName name="MATP_GT" localSheetId="1">#REF!</definedName>
    <definedName name="MATP_GT">#REF!</definedName>
    <definedName name="Maùy_thi_coâng">"mtc"</definedName>
    <definedName name="MAVANKHUON" localSheetId="1">#REF!</definedName>
    <definedName name="MAVANKHUON">#REF!</definedName>
    <definedName name="MaViet" localSheetId="1">#REF!</definedName>
    <definedName name="MaViet">#REF!</definedName>
    <definedName name="MAVLTHDN" localSheetId="1">#REF!</definedName>
    <definedName name="MAVLTHDN">#REF!</definedName>
    <definedName name="MAVLV" localSheetId="1">#REF!</definedName>
    <definedName name="MAVLV">#REF!</definedName>
    <definedName name="maybua" localSheetId="1">#REF!</definedName>
    <definedName name="maybua">#REF!</definedName>
    <definedName name="maycay" localSheetId="1">#REF!</definedName>
    <definedName name="maycay">#REF!</definedName>
    <definedName name="maykhoan" localSheetId="1">#REF!</definedName>
    <definedName name="maykhoan">#REF!</definedName>
    <definedName name="mayrhhbtn100" localSheetId="1">#REF!</definedName>
    <definedName name="mayrhhbtn100">#REF!</definedName>
    <definedName name="mayrhhbtn65" localSheetId="1">#REF!</definedName>
    <definedName name="mayrhhbtn65">#REF!</definedName>
    <definedName name="maythepnaphl" localSheetId="1">#REF!</definedName>
    <definedName name="maythepnaphl">#REF!</definedName>
    <definedName name="mayui" localSheetId="1">#REF!</definedName>
    <definedName name="mayui">#REF!</definedName>
    <definedName name="mayui110" localSheetId="1">#REF!</definedName>
    <definedName name="mayui110">#REF!</definedName>
    <definedName name="mb" localSheetId="1">#REF!</definedName>
    <definedName name="mb">#REF!</definedName>
    <definedName name="MB20nc" localSheetId="1">#REF!</definedName>
    <definedName name="MB20nc">#REF!</definedName>
    <definedName name="MB20vc" localSheetId="1">#REF!</definedName>
    <definedName name="MB20vc">#REF!</definedName>
    <definedName name="MB20vl" localSheetId="1">#REF!</definedName>
    <definedName name="MB20vl">#REF!</definedName>
    <definedName name="Mba1p" localSheetId="1">#REF!</definedName>
    <definedName name="Mba1p">#REF!</definedName>
    <definedName name="Mba3p" localSheetId="1">#REF!</definedName>
    <definedName name="Mba3p">#REF!</definedName>
    <definedName name="mbangtai10" localSheetId="1">#REF!</definedName>
    <definedName name="mbangtai10">#REF!</definedName>
    <definedName name="mbangtai100" localSheetId="1">#REF!</definedName>
    <definedName name="mbangtai100">#REF!</definedName>
    <definedName name="mbangtai15" localSheetId="1">#REF!</definedName>
    <definedName name="mbangtai15">#REF!</definedName>
    <definedName name="mbangtai150" localSheetId="1">#REF!</definedName>
    <definedName name="mbangtai150">#REF!</definedName>
    <definedName name="mbangtai25" localSheetId="1">#REF!</definedName>
    <definedName name="mbangtai25">#REF!</definedName>
    <definedName name="Mbb3p" localSheetId="1">#REF!</definedName>
    <definedName name="Mbb3p">#REF!</definedName>
    <definedName name="Mbn1p" localSheetId="1">#REF!</definedName>
    <definedName name="Mbn1p">#REF!</definedName>
    <definedName name="mbombtth50" localSheetId="1">#REF!</definedName>
    <definedName name="mbombtth50">#REF!</definedName>
    <definedName name="mbombtth60" localSheetId="1">#REF!</definedName>
    <definedName name="mbombtth60">#REF!</definedName>
    <definedName name="mbomdien0.55" localSheetId="1">#REF!</definedName>
    <definedName name="mbomdien0.55">#REF!</definedName>
    <definedName name="mbomdien0.75" localSheetId="1">#REF!</definedName>
    <definedName name="mbomdien0.75">#REF!</definedName>
    <definedName name="mbomdien1.1" localSheetId="1">#REF!</definedName>
    <definedName name="mbomdien1.1">#REF!</definedName>
    <definedName name="mbomdien1.5" localSheetId="1">#REF!</definedName>
    <definedName name="mbomdien1.5">#REF!</definedName>
    <definedName name="mbomdien10" localSheetId="1">#REF!</definedName>
    <definedName name="mbomdien10">#REF!</definedName>
    <definedName name="mbomdien113" localSheetId="1">#REF!</definedName>
    <definedName name="mbomdien113">#REF!</definedName>
    <definedName name="mbomdien14" localSheetId="1">#REF!</definedName>
    <definedName name="mbomdien14">#REF!</definedName>
    <definedName name="mbomdien2" localSheetId="1">#REF!</definedName>
    <definedName name="mbomdien2">#REF!</definedName>
    <definedName name="mbomdien2.8" localSheetId="1">#REF!</definedName>
    <definedName name="mbomdien2.8">#REF!</definedName>
    <definedName name="mbomdien20" localSheetId="1">#REF!</definedName>
    <definedName name="mbomdien20">#REF!</definedName>
    <definedName name="mbomdien22" localSheetId="1">#REF!</definedName>
    <definedName name="mbomdien22">#REF!</definedName>
    <definedName name="mbomdien28" localSheetId="1">#REF!</definedName>
    <definedName name="mbomdien28">#REF!</definedName>
    <definedName name="mbomdien30" localSheetId="1">#REF!</definedName>
    <definedName name="mbomdien30">#REF!</definedName>
    <definedName name="mbomdien4" localSheetId="1">#REF!</definedName>
    <definedName name="mbomdien4">#REF!</definedName>
    <definedName name="mbomdien4.5" localSheetId="1">#REF!</definedName>
    <definedName name="mbomdien4.5">#REF!</definedName>
    <definedName name="mbomdien40" localSheetId="1">#REF!</definedName>
    <definedName name="mbomdien40">#REF!</definedName>
    <definedName name="mbomdien50" localSheetId="1">#REF!</definedName>
    <definedName name="mbomdien50">#REF!</definedName>
    <definedName name="mbomdien55" localSheetId="1">#REF!</definedName>
    <definedName name="mbomdien55">#REF!</definedName>
    <definedName name="mbomdien7" localSheetId="1">#REF!</definedName>
    <definedName name="mbomdien7">#REF!</definedName>
    <definedName name="mbomdien75" localSheetId="1">#REF!</definedName>
    <definedName name="mbomdien75">#REF!</definedName>
    <definedName name="mbomth10" localSheetId="1">#REF!</definedName>
    <definedName name="mbomth10">#REF!</definedName>
    <definedName name="mbomth100" localSheetId="1">#REF!</definedName>
    <definedName name="mbomth100">#REF!</definedName>
    <definedName name="mbomth15" localSheetId="1">#REF!</definedName>
    <definedName name="mbomth15">#REF!</definedName>
    <definedName name="mbomth150" localSheetId="1">#REF!</definedName>
    <definedName name="mbomth150">#REF!</definedName>
    <definedName name="mbomth20" localSheetId="1">#REF!</definedName>
    <definedName name="mbomth20">#REF!</definedName>
    <definedName name="mbomth37" localSheetId="1">#REF!</definedName>
    <definedName name="mbomth37">#REF!</definedName>
    <definedName name="mbomth45" localSheetId="1">#REF!</definedName>
    <definedName name="mbomth45">#REF!</definedName>
    <definedName name="mbomth5" localSheetId="1">#REF!</definedName>
    <definedName name="mbomth5">#REF!</definedName>
    <definedName name="mbomth5.5" localSheetId="1">#REF!</definedName>
    <definedName name="mbomth5.5">#REF!</definedName>
    <definedName name="mbomth7" localSheetId="1">#REF!</definedName>
    <definedName name="mbomth7">#REF!</definedName>
    <definedName name="mbomth7.5" localSheetId="1">#REF!</definedName>
    <definedName name="mbomth7.5">#REF!</definedName>
    <definedName name="mbomth75" localSheetId="1">#REF!</definedName>
    <definedName name="mbomth75">#REF!</definedName>
    <definedName name="mbomthxang3" localSheetId="1">#REF!</definedName>
    <definedName name="mbomthxang3">#REF!</definedName>
    <definedName name="mbomthxang4" localSheetId="1">#REF!</definedName>
    <definedName name="mbomthxang4">#REF!</definedName>
    <definedName name="mbomthxang6" localSheetId="1">#REF!</definedName>
    <definedName name="mbomthxang6">#REF!</definedName>
    <definedName name="mbomthxang7" localSheetId="1">#REF!</definedName>
    <definedName name="mbomthxang7">#REF!</definedName>
    <definedName name="mbomthxang8" localSheetId="1">#REF!</definedName>
    <definedName name="mbomthxang8">#REF!</definedName>
    <definedName name="mbomvua2" localSheetId="1">#REF!</definedName>
    <definedName name="mbomvua2">#REF!</definedName>
    <definedName name="mbomvua4" localSheetId="1">#REF!</definedName>
    <definedName name="mbomvua4">#REF!</definedName>
    <definedName name="mbomvua6" localSheetId="1">#REF!</definedName>
    <definedName name="mbomvua6">#REF!</definedName>
    <definedName name="mbomvua9" localSheetId="1">#REF!</definedName>
    <definedName name="mbomvua9">#REF!</definedName>
    <definedName name="mbt" localSheetId="1">#REF!</definedName>
    <definedName name="mbt">#REF!</definedName>
    <definedName name="mbuacankhi1.5" localSheetId="1">#REF!</definedName>
    <definedName name="mbuacankhi1.5">#REF!</definedName>
    <definedName name="mbuadcocnoi2.5" localSheetId="1">#REF!</definedName>
    <definedName name="mbuadcocnoi2.5">#REF!</definedName>
    <definedName name="mbuadray1.2" localSheetId="1">#REF!</definedName>
    <definedName name="mbuadray1.2">#REF!</definedName>
    <definedName name="mbuadray1.8" localSheetId="1">#REF!</definedName>
    <definedName name="mbuadray1.8">#REF!</definedName>
    <definedName name="mbuadray2.2" localSheetId="1">#REF!</definedName>
    <definedName name="mbuadray2.2">#REF!</definedName>
    <definedName name="mbuadray2.5" localSheetId="1">#REF!</definedName>
    <definedName name="mbuadray2.5">#REF!</definedName>
    <definedName name="mbuadray3.5" localSheetId="1">#REF!</definedName>
    <definedName name="mbuadray3.5">#REF!</definedName>
    <definedName name="mbuarung170" localSheetId="1">#REF!</definedName>
    <definedName name="mbuarung170">#REF!</definedName>
    <definedName name="mbuarung40" localSheetId="1">#REF!</definedName>
    <definedName name="mbuarung40">#REF!</definedName>
    <definedName name="mbuarung50" localSheetId="1">#REF!</definedName>
    <definedName name="mbuarung50">#REF!</definedName>
    <definedName name="mbuarungccatth60" localSheetId="1">#REF!</definedName>
    <definedName name="mbuarungccatth60">#REF!</definedName>
    <definedName name="mbuathbx0.6" localSheetId="1">#REF!</definedName>
    <definedName name="mbuathbx0.6">#REF!</definedName>
    <definedName name="mbuathbx1.2" localSheetId="1">#REF!</definedName>
    <definedName name="mbuathbx1.2">#REF!</definedName>
    <definedName name="mbuathbx1.8" localSheetId="1">#REF!</definedName>
    <definedName name="mbuathbx1.8">#REF!</definedName>
    <definedName name="mbuathbx3.5" localSheetId="1">#REF!</definedName>
    <definedName name="mbuathbx3.5">#REF!</definedName>
    <definedName name="mbuathbx4.5" localSheetId="1">#REF!</definedName>
    <definedName name="mbuathbx4.5">#REF!</definedName>
    <definedName name="MC" localSheetId="1">#REF!</definedName>
    <definedName name="mc">#REF!</definedName>
    <definedName name="mcambactham1" localSheetId="1">#REF!</definedName>
    <definedName name="mcambactham1">#REF!</definedName>
    <definedName name="mcano30" localSheetId="1">#REF!</definedName>
    <definedName name="mcano30">#REF!</definedName>
    <definedName name="mcano75" localSheetId="1">#REF!</definedName>
    <definedName name="mcano75">#REF!</definedName>
    <definedName name="mcap1g10" localSheetId="1">#REF!</definedName>
    <definedName name="mcap1g10">#REF!</definedName>
    <definedName name="mcap1g16" localSheetId="1">#REF!</definedName>
    <definedName name="mcap1g16">#REF!</definedName>
    <definedName name="mcap1g25" localSheetId="1">#REF!</definedName>
    <definedName name="mcap1g25">#REF!</definedName>
    <definedName name="mcap1g9" localSheetId="1">#REF!</definedName>
    <definedName name="mcap1g9">#REF!</definedName>
    <definedName name="mcatdot2.8" localSheetId="1">#REF!</definedName>
    <definedName name="mcatdot2.8">#REF!</definedName>
    <definedName name="mcatong5" localSheetId="1">#REF!</definedName>
    <definedName name="mcatong5">#REF!</definedName>
    <definedName name="mcatton15" localSheetId="1">#REF!</definedName>
    <definedName name="mcatton15">#REF!</definedName>
    <definedName name="mcatuonthep5" localSheetId="1">#REF!</definedName>
    <definedName name="mcatuonthep5">#REF!</definedName>
    <definedName name="mcaulongmon10" localSheetId="1">#REF!</definedName>
    <definedName name="mcaulongmon10">#REF!</definedName>
    <definedName name="mcaulongmon30" localSheetId="1">#REF!</definedName>
    <definedName name="mcaulongmon30">#REF!</definedName>
    <definedName name="mcaulongmon60" localSheetId="1">#REF!</definedName>
    <definedName name="mcaulongmon60">#REF!</definedName>
    <definedName name="mcauray20" localSheetId="1">#REF!</definedName>
    <definedName name="mcauray20">#REF!</definedName>
    <definedName name="mcauray25" localSheetId="1">#REF!</definedName>
    <definedName name="mcauray25">#REF!</definedName>
    <definedName name="mcayxoidk108" localSheetId="1">#REF!</definedName>
    <definedName name="mcayxoidk108">#REF!</definedName>
    <definedName name="mcayxoidk60" localSheetId="1">#REF!</definedName>
    <definedName name="mcayxoidk60">#REF!</definedName>
    <definedName name="mcayxoidk80" localSheetId="1">#REF!</definedName>
    <definedName name="mcayxoidk80">#REF!</definedName>
    <definedName name="mcbt" localSheetId="1">#REF!</definedName>
    <definedName name="mcbt">#REF!</definedName>
    <definedName name="mccaubh10" localSheetId="1">#REF!</definedName>
    <definedName name="mccaubh10">#REF!</definedName>
    <definedName name="mccaubh16" localSheetId="1">#REF!</definedName>
    <definedName name="mccaubh16">#REF!</definedName>
    <definedName name="mccaubh25" localSheetId="1">#REF!</definedName>
    <definedName name="mccaubh25">#REF!</definedName>
    <definedName name="mccaubh3" localSheetId="1">#REF!</definedName>
    <definedName name="mccaubh3">#REF!</definedName>
    <definedName name="mccaubh4" localSheetId="1">#REF!</definedName>
    <definedName name="mccaubh4">#REF!</definedName>
    <definedName name="mccaubh40" localSheetId="1">#REF!</definedName>
    <definedName name="mccaubh40">#REF!</definedName>
    <definedName name="mccaubh5" localSheetId="1">#REF!</definedName>
    <definedName name="mccaubh5">#REF!</definedName>
    <definedName name="mccaubh6" localSheetId="1">#REF!</definedName>
    <definedName name="mccaubh6">#REF!</definedName>
    <definedName name="mccaubh65" localSheetId="1">#REF!</definedName>
    <definedName name="mccaubh65">#REF!</definedName>
    <definedName name="mccaubh7" localSheetId="1">#REF!</definedName>
    <definedName name="mccaubh7">#REF!</definedName>
    <definedName name="mccaubh8" localSheetId="1">#REF!</definedName>
    <definedName name="mccaubh8">#REF!</definedName>
    <definedName name="mccaubh90" localSheetId="1">#REF!</definedName>
    <definedName name="mccaubh90">#REF!</definedName>
    <definedName name="mccaubx10" localSheetId="1">#REF!</definedName>
    <definedName name="mccaubx10">#REF!</definedName>
    <definedName name="mccaubx100" localSheetId="1">#REF!</definedName>
    <definedName name="mccaubx100">#REF!</definedName>
    <definedName name="mccaubx16" localSheetId="1">#REF!</definedName>
    <definedName name="mccaubx16">#REF!</definedName>
    <definedName name="mccaubx25" localSheetId="1">#REF!</definedName>
    <definedName name="mccaubx25">#REF!</definedName>
    <definedName name="mccaubx28" localSheetId="1">#REF!</definedName>
    <definedName name="mccaubx28">#REF!</definedName>
    <definedName name="mccaubx40" localSheetId="1">#REF!</definedName>
    <definedName name="mccaubx40">#REF!</definedName>
    <definedName name="mccaubx5" localSheetId="1">#REF!</definedName>
    <definedName name="mccaubx5">#REF!</definedName>
    <definedName name="mccaubx50" localSheetId="1">#REF!</definedName>
    <definedName name="mccaubx50">#REF!</definedName>
    <definedName name="mccaubx63" localSheetId="1">#REF!</definedName>
    <definedName name="mccaubx63">#REF!</definedName>
    <definedName name="mccaubx7" localSheetId="1">#REF!</definedName>
    <definedName name="mccaubx7">#REF!</definedName>
    <definedName name="mccauladam60" localSheetId="1">#REF!</definedName>
    <definedName name="mccauladam60">#REF!</definedName>
    <definedName name="mccaunoi100" localSheetId="1">#REF!</definedName>
    <definedName name="mccaunoi100">#REF!</definedName>
    <definedName name="mccaunoi30" localSheetId="1">#REF!</definedName>
    <definedName name="mccaunoi30">#REF!</definedName>
    <definedName name="mccauthap10" localSheetId="1">#REF!</definedName>
    <definedName name="mccauthap10">#REF!</definedName>
    <definedName name="mccauthap12" localSheetId="1">#REF!</definedName>
    <definedName name="mccauthap12">#REF!</definedName>
    <definedName name="mccauthap15" localSheetId="1">#REF!</definedName>
    <definedName name="mccauthap15">#REF!</definedName>
    <definedName name="mccauthap20" localSheetId="1">#REF!</definedName>
    <definedName name="mccauthap20">#REF!</definedName>
    <definedName name="mccauthap25" localSheetId="1">#REF!</definedName>
    <definedName name="mccauthap25">#REF!</definedName>
    <definedName name="mccauthap3" localSheetId="1">#REF!</definedName>
    <definedName name="mccauthap3">#REF!</definedName>
    <definedName name="mccauthap30" localSheetId="1">#REF!</definedName>
    <definedName name="mccauthap30">#REF!</definedName>
    <definedName name="mccauthap40" localSheetId="1">#REF!</definedName>
    <definedName name="mccauthap40">#REF!</definedName>
    <definedName name="mccauthap5" localSheetId="1">#REF!</definedName>
    <definedName name="mccauthap5">#REF!</definedName>
    <definedName name="mccauthap50" localSheetId="1">#REF!</definedName>
    <definedName name="mccauthap50">#REF!</definedName>
    <definedName name="mccauthap8" localSheetId="1">#REF!</definedName>
    <definedName name="mccauthap8">#REF!</definedName>
    <definedName name="mccautnhi0.5" localSheetId="1">#REF!</definedName>
    <definedName name="mccautnhi0.5">#REF!</definedName>
    <definedName name="Mcom_I" localSheetId="1">#REF!</definedName>
    <definedName name="Mcom_I">#REF!</definedName>
    <definedName name="Mcr" localSheetId="1">#REF!</definedName>
    <definedName name="Mcr">#REF!</definedName>
    <definedName name="mcuakl1.7" localSheetId="1">#REF!</definedName>
    <definedName name="mcuakl1.7">#REF!</definedName>
    <definedName name="mdamban0.4" localSheetId="1">#REF!</definedName>
    <definedName name="mdamban0.4">#REF!</definedName>
    <definedName name="mdamban0.6" localSheetId="1">#REF!</definedName>
    <definedName name="mdamban0.6">#REF!</definedName>
    <definedName name="mdamban0.8" localSheetId="1">#REF!</definedName>
    <definedName name="mdamban0.8">#REF!</definedName>
    <definedName name="mdamban1" localSheetId="1">#REF!</definedName>
    <definedName name="mdamban1">#REF!</definedName>
    <definedName name="mdambhdkbx12.5" localSheetId="1">#REF!</definedName>
    <definedName name="mdambhdkbx12.5">#REF!</definedName>
    <definedName name="mdambhdkbx18" localSheetId="1">#REF!</definedName>
    <definedName name="mdambhdkbx18">#REF!</definedName>
    <definedName name="mdambhdkbx25" localSheetId="1">#REF!</definedName>
    <definedName name="mdambhdkbx25">#REF!</definedName>
    <definedName name="mdambhdkbx26.5" localSheetId="1">#REF!</definedName>
    <definedName name="mdambhdkbx26.5">#REF!</definedName>
    <definedName name="mdambhdkbx9" localSheetId="1">#REF!</definedName>
    <definedName name="mdambhdkbx9">#REF!</definedName>
    <definedName name="mdambhth16" localSheetId="1">#REF!</definedName>
    <definedName name="mdambhth16">#REF!</definedName>
    <definedName name="mdambhth17.5" localSheetId="1">#REF!</definedName>
    <definedName name="mdambhth17.5">#REF!</definedName>
    <definedName name="mdambhth25" localSheetId="1">#REF!</definedName>
    <definedName name="mdambhth25">#REF!</definedName>
    <definedName name="mdambthepth10" localSheetId="1">#REF!</definedName>
    <definedName name="mdambthepth10">#REF!</definedName>
    <definedName name="mdambthepth12.2" localSheetId="1">#REF!</definedName>
    <definedName name="mdambthepth12.2">#REF!</definedName>
    <definedName name="mdambthepth13" localSheetId="1">#REF!</definedName>
    <definedName name="mdambthepth13">#REF!</definedName>
    <definedName name="mdambthepth14.5" localSheetId="1">#REF!</definedName>
    <definedName name="mdambthepth14.5">#REF!</definedName>
    <definedName name="mdambthepth15.5" localSheetId="1">#REF!</definedName>
    <definedName name="mdambthepth15.5">#REF!</definedName>
    <definedName name="mdambthepth8.5" localSheetId="1">#REF!</definedName>
    <definedName name="mdambthepth8.5">#REF!</definedName>
    <definedName name="mdamcanh1" localSheetId="1">#REF!</definedName>
    <definedName name="mdamcanh1">#REF!</definedName>
    <definedName name="mdamccdk5.5" localSheetId="1">#REF!</definedName>
    <definedName name="mdamccdk5.5">#REF!</definedName>
    <definedName name="mdamccdk9" localSheetId="1">#REF!</definedName>
    <definedName name="mdamccdk9">#REF!</definedName>
    <definedName name="mdamdatct60" localSheetId="1">#REF!</definedName>
    <definedName name="mdamdatct60">#REF!</definedName>
    <definedName name="mdamdatct80" localSheetId="1">#REF!</definedName>
    <definedName name="mdamdatct80">#REF!</definedName>
    <definedName name="mdamdui0.6" localSheetId="1">#REF!</definedName>
    <definedName name="mdamdui0.6">#REF!</definedName>
    <definedName name="mdamdui0.8" localSheetId="1">#REF!</definedName>
    <definedName name="mdamdui0.8">#REF!</definedName>
    <definedName name="mdamdui1" localSheetId="1">#REF!</definedName>
    <definedName name="mdamdui1">#REF!</definedName>
    <definedName name="mdamdui1.5" localSheetId="1">#REF!</definedName>
    <definedName name="mdamdui1.5">#REF!</definedName>
    <definedName name="mdamdui2.8" localSheetId="1">#REF!</definedName>
    <definedName name="mdamdui2.8">#REF!</definedName>
    <definedName name="mdamrung15" localSheetId="1">#REF!</definedName>
    <definedName name="mdamrung15">#REF!</definedName>
    <definedName name="mdamrung18" localSheetId="1">#REF!</definedName>
    <definedName name="mdamrung18">#REF!</definedName>
    <definedName name="mdamrung8" localSheetId="1">#REF!</definedName>
    <definedName name="mdamrung8">#REF!</definedName>
    <definedName name="mdao1gbh0.15" localSheetId="1">#REF!</definedName>
    <definedName name="mdao1gbh0.15">#REF!</definedName>
    <definedName name="mdao1gbh0.25" localSheetId="1">#REF!</definedName>
    <definedName name="mdao1gbh0.25">#REF!</definedName>
    <definedName name="mdao1gbh0.30" localSheetId="1">#REF!</definedName>
    <definedName name="mdao1gbh0.30">#REF!</definedName>
    <definedName name="mdao1gbh0.35" localSheetId="1">#REF!</definedName>
    <definedName name="mdao1gbh0.35">#REF!</definedName>
    <definedName name="mdao1gbh0.40" localSheetId="1">#REF!</definedName>
    <definedName name="mdao1gbh0.40">#REF!</definedName>
    <definedName name="mdao1gbh0.65" localSheetId="1">#REF!</definedName>
    <definedName name="mdao1gbh0.65">#REF!</definedName>
    <definedName name="mdao1gbh0.75" localSheetId="1">#REF!</definedName>
    <definedName name="mdao1gbh0.75">#REF!</definedName>
    <definedName name="mdao1gbh1.25" localSheetId="1">#REF!</definedName>
    <definedName name="mdao1gbh1.25">#REF!</definedName>
    <definedName name="mdao1gbx0.22" localSheetId="1">#REF!</definedName>
    <definedName name="mdao1gbx0.22">#REF!</definedName>
    <definedName name="mdao1gbx0.25" localSheetId="1">#REF!</definedName>
    <definedName name="mdao1gbx0.25">#REF!</definedName>
    <definedName name="mdao1gbx0.30" localSheetId="1">#REF!</definedName>
    <definedName name="mdao1gbx0.30">#REF!</definedName>
    <definedName name="mdao1gbx0.35" localSheetId="1">#REF!</definedName>
    <definedName name="mdao1gbx0.35">#REF!</definedName>
    <definedName name="mdao1gbx0.40" localSheetId="1">#REF!</definedName>
    <definedName name="mdao1gbx0.40">#REF!</definedName>
    <definedName name="mdao1gbx0.50" localSheetId="1">#REF!</definedName>
    <definedName name="mdao1gbx0.50">#REF!</definedName>
    <definedName name="mdao1gbx0.65" localSheetId="1">#REF!</definedName>
    <definedName name="mdao1gbx0.65">#REF!</definedName>
    <definedName name="mdao1gbx1.00" localSheetId="1">#REF!</definedName>
    <definedName name="mdao1gbx1.00">#REF!</definedName>
    <definedName name="mdao1gbx1.20" localSheetId="1">#REF!</definedName>
    <definedName name="mdao1gbx1.20">#REF!</definedName>
    <definedName name="mdao1gbx1.25" localSheetId="1">#REF!</definedName>
    <definedName name="mdao1gbx1.25">#REF!</definedName>
    <definedName name="mdao1gbx1.60" localSheetId="1">#REF!</definedName>
    <definedName name="mdao1gbx1.60">#REF!</definedName>
    <definedName name="mdao1gbx2.00" localSheetId="1">#REF!</definedName>
    <definedName name="mdao1gbx2.00">#REF!</definedName>
    <definedName name="mdao1gbx2.50" localSheetId="1">#REF!</definedName>
    <definedName name="mdao1gbx2.50">#REF!</definedName>
    <definedName name="mdao1gbx4.00" localSheetId="1">#REF!</definedName>
    <definedName name="mdao1gbx4.00">#REF!</definedName>
    <definedName name="mdao1gbx4.60" localSheetId="1">#REF!</definedName>
    <definedName name="mdao1gbx4.60">#REF!</definedName>
    <definedName name="mdao1gbx5.00" localSheetId="1">#REF!</definedName>
    <definedName name="mdao1gbx5.00">#REF!</definedName>
    <definedName name="Mdls" localSheetId="1">#REF!</definedName>
    <definedName name="Mdls">#REF!</definedName>
    <definedName name="Mdls_" localSheetId="1">#REF!</definedName>
    <definedName name="Mdls_">#REF!</definedName>
    <definedName name="Mdnc" localSheetId="1">#REF!</definedName>
    <definedName name="Mdnc">#REF!</definedName>
    <definedName name="MDT" localSheetId="1">#REF!</definedName>
    <definedName name="MDT">#REF!</definedName>
    <definedName name="MDTa" localSheetId="1">#REF!</definedName>
    <definedName name="MDTa">#REF!</definedName>
    <definedName name="me" localSheetId="1">#REF!</definedName>
    <definedName name="me">#REF!</definedName>
    <definedName name="MENU1" localSheetId="1">#REF!</definedName>
    <definedName name="MENU1">#REF!</definedName>
    <definedName name="MENUVIEW" localSheetId="1">#REF!</definedName>
    <definedName name="MENUVIEW">#REF!</definedName>
    <definedName name="mepcocsau1" localSheetId="1">#REF!</definedName>
    <definedName name="mepcocsau1">#REF!</definedName>
    <definedName name="mepcoctr100" localSheetId="1">#REF!</definedName>
    <definedName name="mepcoctr100">#REF!</definedName>
    <definedName name="mepcoctr60" localSheetId="1">#REF!</definedName>
    <definedName name="mepcoctr60">#REF!</definedName>
    <definedName name="MESSAGE" localSheetId="1">#REF!</definedName>
    <definedName name="MESSAGE">#REF!</definedName>
    <definedName name="MESSAGE1" localSheetId="1">#REF!</definedName>
    <definedName name="MESSAGE1">#REF!</definedName>
    <definedName name="MESSAGE2" localSheetId="1">#REF!</definedName>
    <definedName name="MESSAGE2">#REF!</definedName>
    <definedName name="METAL" localSheetId="1">#REF!</definedName>
    <definedName name="METAL">#REF!</definedName>
    <definedName name="MG_A" localSheetId="1">#REF!</definedName>
    <definedName name="MG_A">#REF!</definedName>
    <definedName name="mh0" localSheetId="1">#REF!</definedName>
    <definedName name="mh0">#REF!</definedName>
    <definedName name="mhan1chieu40" localSheetId="1">#REF!</definedName>
    <definedName name="mhan1chieu40">#REF!</definedName>
    <definedName name="mhan1chieu50" localSheetId="1">#REF!</definedName>
    <definedName name="mhan1chieu50">#REF!</definedName>
    <definedName name="mhancatnuoc124" localSheetId="1">#REF!</definedName>
    <definedName name="mhancatnuoc124">#REF!</definedName>
    <definedName name="mhand10.2" localSheetId="1">#REF!</definedName>
    <definedName name="mhand10.2">#REF!</definedName>
    <definedName name="mhand27.5" localSheetId="1">#REF!</definedName>
    <definedName name="mhand27.5">#REF!</definedName>
    <definedName name="mhand4" localSheetId="1">#REF!</definedName>
    <definedName name="mhand4">#REF!</definedName>
    <definedName name="mhanhoi1000" localSheetId="1">#REF!</definedName>
    <definedName name="mhanhoi1000">#REF!</definedName>
    <definedName name="mhanhoi2000" localSheetId="1">#REF!</definedName>
    <definedName name="mhanhoi2000">#REF!</definedName>
    <definedName name="mhanxang20" localSheetId="1">#REF!</definedName>
    <definedName name="mhanxang20">#REF!</definedName>
    <definedName name="mhanxang9" localSheetId="1">#REF!</definedName>
    <definedName name="mhanxang9">#REF!</definedName>
    <definedName name="mhanxchieu23" localSheetId="1">#REF!</definedName>
    <definedName name="mhanxchieu23">#REF!</definedName>
    <definedName name="mhanxchieu29.2" localSheetId="1">#REF!</definedName>
    <definedName name="mhanxchieu29.2">#REF!</definedName>
    <definedName name="mhanxchieu33.5" localSheetId="1">#REF!</definedName>
    <definedName name="mhanxchieu33.5">#REF!</definedName>
    <definedName name="mhy" localSheetId="2" hidden="1">{"'Sheet1'!$L$16"}</definedName>
    <definedName name="mhy" hidden="1">{"'Sheet1'!$L$16"}</definedName>
    <definedName name="minh" localSheetId="0" hidden="1">{"'Sheet1'!$L$16"}</definedName>
    <definedName name="MINH" localSheetId="1">#REF!</definedName>
    <definedName name="MINH" localSheetId="2">#REF!</definedName>
    <definedName name="minh" hidden="1">{"'Sheet1'!$L$16"}</definedName>
    <definedName name="minh_1" localSheetId="1">#REF!</definedName>
    <definedName name="minh_1">#REF!</definedName>
    <definedName name="minh_mtk" localSheetId="1">#REF!</definedName>
    <definedName name="minh_mtk">#REF!</definedName>
    <definedName name="miyu" localSheetId="2" hidden="1">{"'Sheet1'!$L$16"}</definedName>
    <definedName name="miyu" hidden="1">{"'Sheet1'!$L$16"}</definedName>
    <definedName name="mkcnGPS15" localSheetId="1">#REF!</definedName>
    <definedName name="mkcnGPS15">#REF!</definedName>
    <definedName name="mkcnTRC15" localSheetId="1">#REF!</definedName>
    <definedName name="mkcnTRC15">#REF!</definedName>
    <definedName name="mkcnVRM" localSheetId="1">#REF!</definedName>
    <definedName name="mkcnVRM">#REF!</definedName>
    <definedName name="mkeobh165" localSheetId="1">#REF!</definedName>
    <definedName name="mkeobh165">#REF!</definedName>
    <definedName name="mkeobh215" localSheetId="1">#REF!</definedName>
    <definedName name="mkeobh215">#REF!</definedName>
    <definedName name="mkeobh28" localSheetId="1">#REF!</definedName>
    <definedName name="mkeobh28">#REF!</definedName>
    <definedName name="mkeobh40" localSheetId="1">#REF!</definedName>
    <definedName name="mkeobh40">#REF!</definedName>
    <definedName name="mkeobh50" localSheetId="1">#REF!</definedName>
    <definedName name="mkeobh50">#REF!</definedName>
    <definedName name="mkeobh55" localSheetId="1">#REF!</definedName>
    <definedName name="mkeobh55">#REF!</definedName>
    <definedName name="mkeobh60" localSheetId="1">#REF!</definedName>
    <definedName name="mkeobh60">#REF!</definedName>
    <definedName name="mkeobh80" localSheetId="1">#REF!</definedName>
    <definedName name="mkeobh80">#REF!</definedName>
    <definedName name="mkeobx108" localSheetId="1">#REF!</definedName>
    <definedName name="mkeobx108">#REF!</definedName>
    <definedName name="mkeobx130" localSheetId="1">#REF!</definedName>
    <definedName name="mkeobx130">#REF!</definedName>
    <definedName name="mkeobx45" localSheetId="1">#REF!</definedName>
    <definedName name="mkeobx45">#REF!</definedName>
    <definedName name="mkeobx54" localSheetId="1">#REF!</definedName>
    <definedName name="mkeobx54">#REF!</definedName>
    <definedName name="mkeobx60" localSheetId="1">#REF!</definedName>
    <definedName name="mkeobx60">#REF!</definedName>
    <definedName name="mkeobx75" localSheetId="1">#REF!</definedName>
    <definedName name="mkeobx75">#REF!</definedName>
    <definedName name="mkhoanbttay24" localSheetId="1">#REF!</definedName>
    <definedName name="mkhoanbttay24">#REF!</definedName>
    <definedName name="mkhoanbttay30" localSheetId="1">#REF!</definedName>
    <definedName name="mkhoanbttay30">#REF!</definedName>
    <definedName name="mkhoanbttay38" localSheetId="1">#REF!</definedName>
    <definedName name="mkhoanbttay38">#REF!</definedName>
    <definedName name="mkhoanbttay40" localSheetId="1">#REF!</definedName>
    <definedName name="mkhoanbttay40">#REF!</definedName>
    <definedName name="mkhoandatay30" localSheetId="1">#REF!</definedName>
    <definedName name="mkhoandatay30">#REF!</definedName>
    <definedName name="mkhoandatay42" localSheetId="1">#REF!</definedName>
    <definedName name="mkhoandatay42">#REF!</definedName>
    <definedName name="mkhoandung4.5" localSheetId="1">#REF!</definedName>
    <definedName name="mkhoandung4.5">#REF!</definedName>
    <definedName name="mkhoansattay13" localSheetId="1">#REF!</definedName>
    <definedName name="mkhoansattay13">#REF!</definedName>
    <definedName name="mkhoanxoayth110" localSheetId="1">#REF!</definedName>
    <definedName name="mkhoanxoayth110">#REF!</definedName>
    <definedName name="mkhoanxoayth95" localSheetId="1">#REF!</definedName>
    <definedName name="mkhoanxoayth95">#REF!</definedName>
    <definedName name="mkichck18" localSheetId="1">#REF!</definedName>
    <definedName name="mkichck18">#REF!</definedName>
    <definedName name="mkichck250" localSheetId="1">#REF!</definedName>
    <definedName name="mkichck250">#REF!</definedName>
    <definedName name="mkichday60" localSheetId="1">#REF!</definedName>
    <definedName name="mkichday60">#REF!</definedName>
    <definedName name="mkichnang100" localSheetId="1">#REF!</definedName>
    <definedName name="mkichnang100">#REF!</definedName>
    <definedName name="mkichnang250" localSheetId="1">#REF!</definedName>
    <definedName name="mkichnang250">#REF!</definedName>
    <definedName name="mkichnang500" localSheetId="1">#REF!</definedName>
    <definedName name="mkichnang500">#REF!</definedName>
    <definedName name="mlan" localSheetId="1">#REF!</definedName>
    <definedName name="mlan">#REF!</definedName>
    <definedName name="Mlc_" localSheetId="1">#REF!</definedName>
    <definedName name="Mlc_">#REF!</definedName>
    <definedName name="Mlls" localSheetId="1">#REF!</definedName>
    <definedName name="Mlls">#REF!</definedName>
    <definedName name="Mlls_" localSheetId="1">#REF!</definedName>
    <definedName name="Mlls_">#REF!</definedName>
    <definedName name="mluoncap15" localSheetId="1">#REF!</definedName>
    <definedName name="mluoncap15">#REF!</definedName>
    <definedName name="mmai2.7" localSheetId="1">#REF!</definedName>
    <definedName name="mmai2.7">#REF!</definedName>
    <definedName name="MN" localSheetId="1">#REF!</definedName>
    <definedName name="MN">#REF!</definedName>
    <definedName name="mnenkhid102" localSheetId="1">#REF!</definedName>
    <definedName name="mnenkhid102">#REF!</definedName>
    <definedName name="mnenkhid120" localSheetId="1">#REF!</definedName>
    <definedName name="mnenkhid120">#REF!</definedName>
    <definedName name="mnenkhid1200" localSheetId="1">#REF!</definedName>
    <definedName name="mnenkhid1200">#REF!</definedName>
    <definedName name="mnenkhid200" localSheetId="1">#REF!</definedName>
    <definedName name="mnenkhid200">#REF!</definedName>
    <definedName name="mnenkhid240" localSheetId="1">#REF!</definedName>
    <definedName name="mnenkhid240">#REF!</definedName>
    <definedName name="mnenkhid300" localSheetId="1">#REF!</definedName>
    <definedName name="mnenkhid300">#REF!</definedName>
    <definedName name="mnenkhid360" localSheetId="1">#REF!</definedName>
    <definedName name="mnenkhid360">#REF!</definedName>
    <definedName name="mnenkhid5.5" localSheetId="1">#REF!</definedName>
    <definedName name="mnenkhid5.5">#REF!</definedName>
    <definedName name="mnenkhid540" localSheetId="1">#REF!</definedName>
    <definedName name="mnenkhid540">#REF!</definedName>
    <definedName name="mnenkhid600" localSheetId="1">#REF!</definedName>
    <definedName name="mnenkhid600">#REF!</definedName>
    <definedName name="mnenkhid660" localSheetId="1">#REF!</definedName>
    <definedName name="mnenkhid660">#REF!</definedName>
    <definedName name="mnenkhid75" localSheetId="1">#REF!</definedName>
    <definedName name="mnenkhid75">#REF!</definedName>
    <definedName name="mnenkhidien10" localSheetId="1">#REF!</definedName>
    <definedName name="mnenkhidien10">#REF!</definedName>
    <definedName name="mnenkhidien150" localSheetId="1">#REF!</definedName>
    <definedName name="mnenkhidien150">#REF!</definedName>
    <definedName name="mnenkhidien216" localSheetId="1">#REF!</definedName>
    <definedName name="mnenkhidien216">#REF!</definedName>
    <definedName name="mnenkhidien22" localSheetId="1">#REF!</definedName>
    <definedName name="mnenkhidien22">#REF!</definedName>
    <definedName name="mnenkhidien270" localSheetId="1">#REF!</definedName>
    <definedName name="mnenkhidien270">#REF!</definedName>
    <definedName name="mnenkhidien30" localSheetId="1">#REF!</definedName>
    <definedName name="mnenkhidien30">#REF!</definedName>
    <definedName name="mnenkhidien300" localSheetId="1">#REF!</definedName>
    <definedName name="mnenkhidien300">#REF!</definedName>
    <definedName name="mnenkhidien5" localSheetId="1">#REF!</definedName>
    <definedName name="mnenkhidien5">#REF!</definedName>
    <definedName name="mnenkhidien56" localSheetId="1">#REF!</definedName>
    <definedName name="mnenkhidien56">#REF!</definedName>
    <definedName name="mnenkhidien600" localSheetId="1">#REF!</definedName>
    <definedName name="mnenkhidien600">#REF!</definedName>
    <definedName name="mnenkhixang11" localSheetId="1">#REF!</definedName>
    <definedName name="mnenkhixang11">#REF!</definedName>
    <definedName name="mnenkhixang120" localSheetId="1">#REF!</definedName>
    <definedName name="mnenkhixang120">#REF!</definedName>
    <definedName name="mnenkhixang200" localSheetId="1">#REF!</definedName>
    <definedName name="mnenkhixang200">#REF!</definedName>
    <definedName name="mnenkhixang25" localSheetId="1">#REF!</definedName>
    <definedName name="mnenkhixang25">#REF!</definedName>
    <definedName name="mnenkhixang3" localSheetId="1">#REF!</definedName>
    <definedName name="mnenkhixang3">#REF!</definedName>
    <definedName name="mnenkhixang300" localSheetId="1">#REF!</definedName>
    <definedName name="mnenkhixang300">#REF!</definedName>
    <definedName name="mnenkhixang40" localSheetId="1">#REF!</definedName>
    <definedName name="mnenkhixang40">#REF!</definedName>
    <definedName name="mnenkhixang600" localSheetId="1">#REF!</definedName>
    <definedName name="mnenkhixang600">#REF!</definedName>
    <definedName name="Mnet_I" localSheetId="1">#REF!</definedName>
    <definedName name="Mnet_I">#REF!</definedName>
    <definedName name="mnghiendad25" localSheetId="1">#REF!</definedName>
    <definedName name="mnghiendad25">#REF!</definedName>
    <definedName name="mnghiendadd20" localSheetId="1">#REF!</definedName>
    <definedName name="mnghiendadd20">#REF!</definedName>
    <definedName name="mnghiendadd6" localSheetId="1">#REF!</definedName>
    <definedName name="mnghiendadd6">#REF!</definedName>
    <definedName name="mnghiendatho14" localSheetId="1">#REF!</definedName>
    <definedName name="mnghiendatho14">#REF!</definedName>
    <definedName name="mnghiendatho200" localSheetId="1">#REF!</definedName>
    <definedName name="mnghiendatho200">#REF!</definedName>
    <definedName name="mnhogcaydk100" localSheetId="1">#REF!</definedName>
    <definedName name="mnhogcaydk100">#REF!</definedName>
    <definedName name="mnhogcaydk54" localSheetId="1">#REF!</definedName>
    <definedName name="mnhogcaydk54">#REF!</definedName>
    <definedName name="mnhogcaydk75" localSheetId="1">#REF!</definedName>
    <definedName name="mnhogcaydk75">#REF!</definedName>
    <definedName name="MNHT" localSheetId="1">#REF!</definedName>
    <definedName name="MNHT">#REF!</definedName>
    <definedName name="mnkhi" localSheetId="1">#REF!</definedName>
    <definedName name="mnkhi">#REF!</definedName>
    <definedName name="MNTC" localSheetId="1">#REF!</definedName>
    <definedName name="MNTC">#REF!</definedName>
    <definedName name="mo" localSheetId="0" hidden="1">{"'Sheet1'!$L$16"}</definedName>
    <definedName name="mo" localSheetId="1" hidden="1">{"'Sheet1'!$L$16"}</definedName>
    <definedName name="mo" localSheetId="2" hidden="1">{"'Sheet1'!$L$16"}</definedName>
    <definedName name="mo" hidden="1">{"'Sheet1'!$L$16"}</definedName>
    <definedName name="MODIFY" localSheetId="1">#REF!</definedName>
    <definedName name="MODIFY">#REF!</definedName>
    <definedName name="moi" localSheetId="0" hidden="1">{"'Sheet1'!$L$16"}</definedName>
    <definedName name="moi" localSheetId="1" hidden="1">{"'Sheet1'!$L$16"}</definedName>
    <definedName name="moi" localSheetId="2" hidden="1">{"'Sheet1'!$L$16"}</definedName>
    <definedName name="moi" hidden="1">{"'Sheet1'!$L$16"}</definedName>
    <definedName name="Mong" localSheetId="1">#REF!</definedName>
    <definedName name="Mong">#REF!</definedName>
    <definedName name="mong1pm" localSheetId="1">#REF!</definedName>
    <definedName name="mong1pm">#REF!</definedName>
    <definedName name="mong3pm" localSheetId="1">#REF!</definedName>
    <definedName name="mong3pm">#REF!</definedName>
    <definedName name="mongbang" localSheetId="1">#REF!</definedName>
    <definedName name="mongbang">#REF!</definedName>
    <definedName name="mongdon" localSheetId="1">#REF!</definedName>
    <definedName name="mongdon">#REF!</definedName>
    <definedName name="monght" localSheetId="1">#REF!</definedName>
    <definedName name="monght">#REF!</definedName>
    <definedName name="mongHTDL" localSheetId="1">#REF!</definedName>
    <definedName name="mongHTDL">#REF!</definedName>
    <definedName name="mongHTHH" localSheetId="1">#REF!</definedName>
    <definedName name="mongHTHH">#REF!</definedName>
    <definedName name="mongneo1pm" localSheetId="1">#REF!</definedName>
    <definedName name="mongneo1pm">#REF!</definedName>
    <definedName name="mongneo3pm" localSheetId="1">#REF!</definedName>
    <definedName name="mongneo3pm">#REF!</definedName>
    <definedName name="mongneoht" localSheetId="1">#REF!</definedName>
    <definedName name="mongneoht">#REF!</definedName>
    <definedName name="mongneoHTDL" localSheetId="1">#REF!</definedName>
    <definedName name="mongneoHTDL">#REF!</definedName>
    <definedName name="mongneoHTHH" localSheetId="1">#REF!</definedName>
    <definedName name="mongneoHTHH">#REF!</definedName>
    <definedName name="Morning" localSheetId="1">#REF!</definedName>
    <definedName name="Morning">#REF!</definedName>
    <definedName name="Morong" localSheetId="1">#REF!</definedName>
    <definedName name="Morong">#REF!</definedName>
    <definedName name="Morong4054_85" localSheetId="1">#REF!</definedName>
    <definedName name="Morong4054_85">#REF!</definedName>
    <definedName name="morong4054_98" localSheetId="1">#REF!</definedName>
    <definedName name="morong4054_98">#REF!</definedName>
    <definedName name="mot" localSheetId="0" hidden="1">{"'Sheet1'!$L$16"}</definedName>
    <definedName name="mot" localSheetId="1" hidden="1">{"'Sheet1'!$L$16"}</definedName>
    <definedName name="mot" localSheetId="2" hidden="1">{"'Sheet1'!$L$16"}</definedName>
    <definedName name="mot" hidden="1">{"'Sheet1'!$L$16"}</definedName>
    <definedName name="motodk150" localSheetId="1">#REF!</definedName>
    <definedName name="motodk150">#REF!</definedName>
    <definedName name="motodk180" localSheetId="1">#REF!</definedName>
    <definedName name="motodk180">#REF!</definedName>
    <definedName name="motodk200" localSheetId="1">#REF!</definedName>
    <definedName name="motodk200">#REF!</definedName>
    <definedName name="motodk240" localSheetId="1">#REF!</definedName>
    <definedName name="motodk240">#REF!</definedName>
    <definedName name="motodk255" localSheetId="1">#REF!</definedName>
    <definedName name="motodk255">#REF!</definedName>
    <definedName name="motodk272" localSheetId="1">#REF!</definedName>
    <definedName name="motodk272">#REF!</definedName>
    <definedName name="motothung10" localSheetId="1">#REF!</definedName>
    <definedName name="motothung10">#REF!</definedName>
    <definedName name="motothung12" localSheetId="1">#REF!</definedName>
    <definedName name="motothung12">#REF!</definedName>
    <definedName name="motothung12.5" localSheetId="1">#REF!</definedName>
    <definedName name="motothung12.5">#REF!</definedName>
    <definedName name="motothung2" localSheetId="1">#REF!</definedName>
    <definedName name="motothung2">#REF!</definedName>
    <definedName name="motothung2.5" localSheetId="1">#REF!</definedName>
    <definedName name="motothung2.5">#REF!</definedName>
    <definedName name="motothung20" localSheetId="1">#REF!</definedName>
    <definedName name="motothung20">#REF!</definedName>
    <definedName name="motothung4" localSheetId="1">#REF!</definedName>
    <definedName name="motothung4">#REF!</definedName>
    <definedName name="motothung5" localSheetId="1">#REF!</definedName>
    <definedName name="motothung5">#REF!</definedName>
    <definedName name="motothung6" localSheetId="1">#REF!</definedName>
    <definedName name="motothung6">#REF!</definedName>
    <definedName name="motothung7" localSheetId="1">#REF!</definedName>
    <definedName name="motothung7">#REF!</definedName>
    <definedName name="mototnuoc4" localSheetId="1">#REF!</definedName>
    <definedName name="mototnuoc4">#REF!</definedName>
    <definedName name="mototnuoc5" localSheetId="1">#REF!</definedName>
    <definedName name="mototnuoc5">#REF!</definedName>
    <definedName name="mototnuoc6" localSheetId="1">#REF!</definedName>
    <definedName name="mototnuoc6">#REF!</definedName>
    <definedName name="mototnuoc7" localSheetId="1">#REF!</definedName>
    <definedName name="mototnuoc7">#REF!</definedName>
    <definedName name="mototudo10" localSheetId="1">#REF!</definedName>
    <definedName name="mototudo10">#REF!</definedName>
    <definedName name="mototudo12" localSheetId="1">#REF!</definedName>
    <definedName name="mototudo12">#REF!</definedName>
    <definedName name="mototudo15" localSheetId="1">#REF!</definedName>
    <definedName name="mototudo15">#REF!</definedName>
    <definedName name="mototudo2.5" localSheetId="1">#REF!</definedName>
    <definedName name="mototudo2.5">#REF!</definedName>
    <definedName name="mototudo20" localSheetId="1">#REF!</definedName>
    <definedName name="mototudo20">#REF!</definedName>
    <definedName name="mototudo25" localSheetId="1">#REF!</definedName>
    <definedName name="mototudo25">#REF!</definedName>
    <definedName name="mototudo27" localSheetId="1">#REF!</definedName>
    <definedName name="mototudo27">#REF!</definedName>
    <definedName name="mototudo3.5" localSheetId="1">#REF!</definedName>
    <definedName name="mototudo3.5">#REF!</definedName>
    <definedName name="mototudo4" localSheetId="1">#REF!</definedName>
    <definedName name="mototudo4">#REF!</definedName>
    <definedName name="mototudo5" localSheetId="1">#REF!</definedName>
    <definedName name="mototudo5">#REF!</definedName>
    <definedName name="mototudo6" localSheetId="1">#REF!</definedName>
    <definedName name="mototudo6">#REF!</definedName>
    <definedName name="mototudo7" localSheetId="1">#REF!</definedName>
    <definedName name="mototudo7">#REF!</definedName>
    <definedName name="mototudo9" localSheetId="1">#REF!</definedName>
    <definedName name="mototudo9">#REF!</definedName>
    <definedName name="motovcbt6" localSheetId="1">#REF!</definedName>
    <definedName name="motovcbt6">#REF!</definedName>
    <definedName name="Moùng" localSheetId="1">#REF!</definedName>
    <definedName name="Moùng">#REF!</definedName>
    <definedName name="mpha250" localSheetId="1">#REF!</definedName>
    <definedName name="mpha250">#REF!</definedName>
    <definedName name="mphaothep10" localSheetId="1">#REF!</definedName>
    <definedName name="mphaothep10">#REF!</definedName>
    <definedName name="mphaothep15" localSheetId="1">#REF!</definedName>
    <definedName name="mphaothep15">#REF!</definedName>
    <definedName name="mphatdienld10" localSheetId="1">#REF!</definedName>
    <definedName name="mphatdienld10">#REF!</definedName>
    <definedName name="mphatdienld112" localSheetId="1">#REF!</definedName>
    <definedName name="mphatdienld112">#REF!</definedName>
    <definedName name="mphatdienld122" localSheetId="1">#REF!</definedName>
    <definedName name="mphatdienld122">#REF!</definedName>
    <definedName name="mphatdienld15" localSheetId="1">#REF!</definedName>
    <definedName name="mphatdienld15">#REF!</definedName>
    <definedName name="mphatdienld20" localSheetId="1">#REF!</definedName>
    <definedName name="mphatdienld20">#REF!</definedName>
    <definedName name="mphatdienld25" localSheetId="1">#REF!</definedName>
    <definedName name="mphatdienld25">#REF!</definedName>
    <definedName name="mphatdienld30" localSheetId="1">#REF!</definedName>
    <definedName name="mphatdienld30">#REF!</definedName>
    <definedName name="mphatdienld38" localSheetId="1">#REF!</definedName>
    <definedName name="mphatdienld38">#REF!</definedName>
    <definedName name="mphatdienld45" localSheetId="1">#REF!</definedName>
    <definedName name="mphatdienld45">#REF!</definedName>
    <definedName name="mphatdienld5.2" localSheetId="1">#REF!</definedName>
    <definedName name="mphatdienld5.2">#REF!</definedName>
    <definedName name="mphatdienld50" localSheetId="1">#REF!</definedName>
    <definedName name="mphatdienld50">#REF!</definedName>
    <definedName name="mphatdienld60" localSheetId="1">#REF!</definedName>
    <definedName name="mphatdienld60">#REF!</definedName>
    <definedName name="mphatdienld75" localSheetId="1">#REF!</definedName>
    <definedName name="mphatdienld75">#REF!</definedName>
    <definedName name="mphatdienld8" localSheetId="1">#REF!</definedName>
    <definedName name="mphatdienld8">#REF!</definedName>
    <definedName name="mphunson400" localSheetId="1">#REF!</definedName>
    <definedName name="mphunson400">#REF!</definedName>
    <definedName name="mphunvua2" localSheetId="1">#REF!</definedName>
    <definedName name="mphunvua2">#REF!</definedName>
    <definedName name="mphunvua4" localSheetId="1">#REF!</definedName>
    <definedName name="mphunvua4">#REF!</definedName>
    <definedName name="Mr" localSheetId="1">#REF!</definedName>
    <definedName name="Mr">#REF!</definedName>
    <definedName name="Mr_" localSheetId="1">#REF!</definedName>
    <definedName name="Mr_">#REF!</definedName>
    <definedName name="Mr_s" localSheetId="1">#REF!</definedName>
    <definedName name="Mr_s">#REF!</definedName>
    <definedName name="mrai" localSheetId="1">#REF!</definedName>
    <definedName name="mrai">#REF!</definedName>
    <definedName name="mraibtsp500" localSheetId="1">#REF!</definedName>
    <definedName name="mraibtsp500">#REF!</definedName>
    <definedName name="mraintn100" localSheetId="1">#REF!</definedName>
    <definedName name="mraintn100">#REF!</definedName>
    <definedName name="mraintn65" localSheetId="1">#REF!</definedName>
    <definedName name="mraintn65">#REF!</definedName>
    <definedName name="mromooc14" localSheetId="1">#REF!</definedName>
    <definedName name="mromooc14">#REF!</definedName>
    <definedName name="mromooc15" localSheetId="1">#REF!</definedName>
    <definedName name="mromooc15">#REF!</definedName>
    <definedName name="mromooc2" localSheetId="1">#REF!</definedName>
    <definedName name="mromooc2">#REF!</definedName>
    <definedName name="mromooc21" localSheetId="1">#REF!</definedName>
    <definedName name="mromooc21">#REF!</definedName>
    <definedName name="mromooc4" localSheetId="1">#REF!</definedName>
    <definedName name="mromooc4">#REF!</definedName>
    <definedName name="mromooc7.5" localSheetId="1">#REF!</definedName>
    <definedName name="mromooc7.5">#REF!</definedName>
    <definedName name="Ms" localSheetId="1">#REF!</definedName>
    <definedName name="Ms">#REF!</definedName>
    <definedName name="Ms_" localSheetId="1">#REF!</definedName>
    <definedName name="Ms_">#REF!</definedName>
    <definedName name="msan" localSheetId="1">#REF!</definedName>
    <definedName name="msan">#REF!</definedName>
    <definedName name="msangbentontie1" localSheetId="1">#REF!</definedName>
    <definedName name="msangbentontie1">#REF!</definedName>
    <definedName name="msangruada11" localSheetId="1">#REF!</definedName>
    <definedName name="msangruada11">#REF!</definedName>
    <definedName name="msangruada35" localSheetId="1">#REF!</definedName>
    <definedName name="msangruada35">#REF!</definedName>
    <definedName name="msangruada45" localSheetId="1">#REF!</definedName>
    <definedName name="msangruada45">#REF!</definedName>
    <definedName name="msanth108" localSheetId="1">#REF!</definedName>
    <definedName name="msanth108">#REF!</definedName>
    <definedName name="msanth180" localSheetId="1">#REF!</definedName>
    <definedName name="msanth180">#REF!</definedName>
    <definedName name="msanth250" localSheetId="1">#REF!</definedName>
    <definedName name="msanth250">#REF!</definedName>
    <definedName name="msanth54" localSheetId="1">#REF!</definedName>
    <definedName name="msanth54">#REF!</definedName>
    <definedName name="msanth90" localSheetId="1">#REF!</definedName>
    <definedName name="msanth90">#REF!</definedName>
    <definedName name="MSCT" localSheetId="1">#REF!</definedName>
    <definedName name="MSCT">#REF!</definedName>
    <definedName name="msvt_bg" localSheetId="1">#REF!</definedName>
    <definedName name="msvt_bg">#REF!</definedName>
    <definedName name="MSVT_TAM" localSheetId="1">#REF!</definedName>
    <definedName name="MSVT_TAM">#REF!</definedName>
    <definedName name="mtaukeo150" localSheetId="1">#REF!</definedName>
    <definedName name="mtaukeo150">#REF!</definedName>
    <definedName name="mtaukeo360" localSheetId="1">#REF!</definedName>
    <definedName name="mtaukeo360">#REF!</definedName>
    <definedName name="mtaukeo600" localSheetId="1">#REF!</definedName>
    <definedName name="mtaukeo600">#REF!</definedName>
    <definedName name="mtbipvlan150" localSheetId="1">#REF!</definedName>
    <definedName name="mtbipvlan150">#REF!</definedName>
    <definedName name="MTC" localSheetId="1">#REF!</definedName>
    <definedName name="MTC">#REF!</definedName>
    <definedName name="mtcdg" localSheetId="1">#REF!</definedName>
    <definedName name="mtcdg">#REF!</definedName>
    <definedName name="MTHI" localSheetId="1">#REF!</definedName>
    <definedName name="MTHI">#REF!</definedName>
    <definedName name="MTHII" localSheetId="1">#REF!</definedName>
    <definedName name="MTHII">#REF!</definedName>
    <definedName name="MTHIII" localSheetId="1">#REF!</definedName>
    <definedName name="MTHIII">#REF!</definedName>
    <definedName name="mthungcapdkbx2.5" localSheetId="1">#REF!</definedName>
    <definedName name="mthungcapdkbx2.5">#REF!</definedName>
    <definedName name="mthungcapdkbx2.75" localSheetId="1">#REF!</definedName>
    <definedName name="mthungcapdkbx2.75">#REF!</definedName>
    <definedName name="mthungcapdkbx3" localSheetId="1">#REF!</definedName>
    <definedName name="mthungcapdkbx3">#REF!</definedName>
    <definedName name="mthungcapdkbx4.5" localSheetId="1">#REF!</definedName>
    <definedName name="mthungcapdkbx4.5">#REF!</definedName>
    <definedName name="mthungcapdkbx5" localSheetId="1">#REF!</definedName>
    <definedName name="mthungcapdkbx5">#REF!</definedName>
    <definedName name="mthungcapdkbx8" localSheetId="1">#REF!</definedName>
    <definedName name="mthungcapdkbx8">#REF!</definedName>
    <definedName name="mthungcapdkbx9" localSheetId="1">#REF!</definedName>
    <definedName name="mthungcapdkbx9">#REF!</definedName>
    <definedName name="mtien4.5" localSheetId="1">#REF!</definedName>
    <definedName name="mtien4.5">#REF!</definedName>
    <definedName name="mtk" localSheetId="1">#REF!</definedName>
    <definedName name="mtk">#REF!</definedName>
    <definedName name="MTMAC12" localSheetId="1">#REF!</definedName>
    <definedName name="MTMAC12">#REF!</definedName>
    <definedName name="mtoidien0.5" localSheetId="1">#REF!</definedName>
    <definedName name="mtoidien0.5">#REF!</definedName>
    <definedName name="mtoidien1" localSheetId="1">#REF!</definedName>
    <definedName name="mtoidien1">#REF!</definedName>
    <definedName name="mtoidien1.5" localSheetId="1">#REF!</definedName>
    <definedName name="mtoidien1.5">#REF!</definedName>
    <definedName name="mtoidien2" localSheetId="1">#REF!</definedName>
    <definedName name="mtoidien2">#REF!</definedName>
    <definedName name="mtoidien2.5" localSheetId="1">#REF!</definedName>
    <definedName name="mtoidien2.5">#REF!</definedName>
    <definedName name="mtoidien3" localSheetId="1">#REF!</definedName>
    <definedName name="mtoidien3">#REF!</definedName>
    <definedName name="mtoidien4" localSheetId="1">#REF!</definedName>
    <definedName name="mtoidien4">#REF!</definedName>
    <definedName name="mtoidien5" localSheetId="1">#REF!</definedName>
    <definedName name="mtoidien5">#REF!</definedName>
    <definedName name="mtram" localSheetId="1">#REF!</definedName>
    <definedName name="mtram">#REF!</definedName>
    <definedName name="mtrambomdau40" localSheetId="1">#REF!</definedName>
    <definedName name="mtrambomdau40">#REF!</definedName>
    <definedName name="mtrambomdau50" localSheetId="1">#REF!</definedName>
    <definedName name="mtrambomdau50">#REF!</definedName>
    <definedName name="mtramtronbt20" localSheetId="1">#REF!</definedName>
    <definedName name="mtramtronbt20">#REF!</definedName>
    <definedName name="mtramtronbt22" localSheetId="1">#REF!</definedName>
    <definedName name="mtramtronbt22">#REF!</definedName>
    <definedName name="mtramtronbt30" localSheetId="1">#REF!</definedName>
    <definedName name="mtramtronbt30">#REF!</definedName>
    <definedName name="mtramtronbt60" localSheetId="1">#REF!</definedName>
    <definedName name="mtramtronbt60">#REF!</definedName>
    <definedName name="mtramtronbtn25" localSheetId="1">#REF!</definedName>
    <definedName name="mtramtronbtn25">#REF!</definedName>
    <definedName name="mtramtronbtn30" localSheetId="1">#REF!</definedName>
    <definedName name="mtramtronbtn30">#REF!</definedName>
    <definedName name="mtramtronbtn40" localSheetId="1">#REF!</definedName>
    <definedName name="mtramtronbtn40">#REF!</definedName>
    <definedName name="mtramtronbtn50" localSheetId="1">#REF!</definedName>
    <definedName name="mtramtronbtn50">#REF!</definedName>
    <definedName name="mtramtronbtn60" localSheetId="1">#REF!</definedName>
    <definedName name="mtramtronbtn60">#REF!</definedName>
    <definedName name="mtramtronbtn80" localSheetId="1">#REF!</definedName>
    <definedName name="mtramtronbtn80">#REF!</definedName>
    <definedName name="mtronbentonite1" localSheetId="1">#REF!</definedName>
    <definedName name="mtronbentonite1">#REF!</definedName>
    <definedName name="mtronbt100" localSheetId="1">#REF!</definedName>
    <definedName name="mtronbt100">#REF!</definedName>
    <definedName name="mtronbt1150" localSheetId="1">#REF!</definedName>
    <definedName name="mtronbt1150">#REF!</definedName>
    <definedName name="mtronbt150" localSheetId="1">#REF!</definedName>
    <definedName name="mtronbt150">#REF!</definedName>
    <definedName name="mtronbt1600" localSheetId="1">#REF!</definedName>
    <definedName name="mtronbt1600">#REF!</definedName>
    <definedName name="mtronbt200" localSheetId="1">#REF!</definedName>
    <definedName name="mtronbt200">#REF!</definedName>
    <definedName name="mtronbt250" localSheetId="1">#REF!</definedName>
    <definedName name="mtronbt250">#REF!</definedName>
    <definedName name="mtronbt425" localSheetId="1">#REF!</definedName>
    <definedName name="mtronbt425">#REF!</definedName>
    <definedName name="mtronbt500" localSheetId="1">#REF!</definedName>
    <definedName name="mtronbt500">#REF!</definedName>
    <definedName name="mtronbt800" localSheetId="1">#REF!</definedName>
    <definedName name="mtronbt800">#REF!</definedName>
    <definedName name="mtronvua110" localSheetId="1">#REF!</definedName>
    <definedName name="mtronvua110">#REF!</definedName>
    <definedName name="mtronvua150" localSheetId="1">#REF!</definedName>
    <definedName name="mtronvua150">#REF!</definedName>
    <definedName name="mtronvua200" localSheetId="1">#REF!</definedName>
    <definedName name="mtronvua200">#REF!</definedName>
    <definedName name="mtronvua250" localSheetId="1">#REF!</definedName>
    <definedName name="mtronvua250">#REF!</definedName>
    <definedName name="mtronvua325" localSheetId="1">#REF!</definedName>
    <definedName name="mtronvua325">#REF!</definedName>
    <definedName name="mtronvua80" localSheetId="1">#REF!</definedName>
    <definedName name="mtronvua80">#REF!</definedName>
    <definedName name="MTXL" localSheetId="1">#REF!</definedName>
    <definedName name="MTXL">#REF!</definedName>
    <definedName name="Mu" localSheetId="1">#REF!</definedName>
    <definedName name="Mu">#REF!</definedName>
    <definedName name="Mu_" localSheetId="1">#REF!</definedName>
    <definedName name="Mu_">#REF!</definedName>
    <definedName name="MucDauTu" localSheetId="1">#REF!</definedName>
    <definedName name="MucDauTu">#REF!</definedName>
    <definedName name="mui" localSheetId="1">#REF!</definedName>
    <definedName name="mui">#REF!</definedName>
    <definedName name="muonong2.8" localSheetId="1">#REF!</definedName>
    <definedName name="muonong2.8">#REF!</definedName>
    <definedName name="muy_fri" localSheetId="1">#REF!</definedName>
    <definedName name="muy_fri">#REF!</definedName>
    <definedName name="mvac" localSheetId="0" hidden="1">{"'Sheet1'!$L$16"}</definedName>
    <definedName name="mvac" hidden="1">{"'Sheet1'!$L$16"}</definedName>
    <definedName name="mvanthang0.3" localSheetId="1">#REF!</definedName>
    <definedName name="mvanthang0.3">#REF!</definedName>
    <definedName name="mvanthang0.5" localSheetId="1">#REF!</definedName>
    <definedName name="mvanthang0.5">#REF!</definedName>
    <definedName name="mvanthang2" localSheetId="1">#REF!</definedName>
    <definedName name="mvanthang2">#REF!</definedName>
    <definedName name="mx0" localSheetId="1">#REF!</definedName>
    <definedName name="mx0">#REF!</definedName>
    <definedName name="mxebombt90" localSheetId="1">#REF!</definedName>
    <definedName name="mxebombt90">#REF!</definedName>
    <definedName name="mxenanghang1.5" localSheetId="1">#REF!</definedName>
    <definedName name="mxenanghang1.5">#REF!</definedName>
    <definedName name="mxenanghang12" localSheetId="1">#REF!</definedName>
    <definedName name="mxenanghang12">#REF!</definedName>
    <definedName name="mxenanghang3" localSheetId="1">#REF!</definedName>
    <definedName name="mxenanghang3">#REF!</definedName>
    <definedName name="mxenanghang3.2" localSheetId="1">#REF!</definedName>
    <definedName name="mxenanghang3.2">#REF!</definedName>
    <definedName name="mxenanghang3.5" localSheetId="1">#REF!</definedName>
    <definedName name="mxenanghang3.5">#REF!</definedName>
    <definedName name="mxenanghang5" localSheetId="1">#REF!</definedName>
    <definedName name="mxenanghang5">#REF!</definedName>
    <definedName name="mxetuoinhua190" localSheetId="1">#REF!</definedName>
    <definedName name="mxetuoinhua190">#REF!</definedName>
    <definedName name="mxlat" localSheetId="1">#REF!</definedName>
    <definedName name="mxlat">#REF!</definedName>
    <definedName name="mxuc" localSheetId="1">#REF!</definedName>
    <definedName name="mxuc">#REF!</definedName>
    <definedName name="mxuclat0.40" localSheetId="1">#REF!</definedName>
    <definedName name="mxuclat0.40">#REF!</definedName>
    <definedName name="mxuclat1.00" localSheetId="1">#REF!</definedName>
    <definedName name="mxuclat1.00">#REF!</definedName>
    <definedName name="mxuclat1.65" localSheetId="1">#REF!</definedName>
    <definedName name="mxuclat1.65">#REF!</definedName>
    <definedName name="mxuclat2.00" localSheetId="1">#REF!</definedName>
    <definedName name="mxuclat2.00">#REF!</definedName>
    <definedName name="mxuclat2.80" localSheetId="1">#REF!</definedName>
    <definedName name="mxuclat2.80">#REF!</definedName>
    <definedName name="myle" localSheetId="1">#REF!</definedName>
    <definedName name="myle">#REF!</definedName>
    <definedName name="n" localSheetId="0" hidden="1">{"'Sheet1'!$L$16"}</definedName>
    <definedName name="n" localSheetId="1" hidden="1">{"'Sheet1'!$L$16"}</definedName>
    <definedName name="n" localSheetId="2" hidden="1">{"'Sheet1'!$L$16"}</definedName>
    <definedName name="n" hidden="1">{"'Sheet1'!$L$16"}</definedName>
    <definedName name="n_1" localSheetId="1">#REF!</definedName>
    <definedName name="n_1">#REF!</definedName>
    <definedName name="n_2" localSheetId="1">#REF!</definedName>
    <definedName name="n_2">#REF!</definedName>
    <definedName name="n_3" localSheetId="1">#REF!</definedName>
    <definedName name="n_3">#REF!</definedName>
    <definedName name="n1_" localSheetId="1">#REF!</definedName>
    <definedName name="n1_">#REF!</definedName>
    <definedName name="n1pig" localSheetId="1">#REF!</definedName>
    <definedName name="n1pig">#REF!</definedName>
    <definedName name="N1pIGnc" localSheetId="1">#REF!</definedName>
    <definedName name="N1pIGnc">#REF!</definedName>
    <definedName name="N1pIGvc" localSheetId="1">#REF!</definedName>
    <definedName name="N1pIGvc">#REF!</definedName>
    <definedName name="N1pIGvl" localSheetId="1">#REF!</definedName>
    <definedName name="N1pIGvl">#REF!</definedName>
    <definedName name="n1pind" localSheetId="1">#REF!</definedName>
    <definedName name="n1pind">#REF!</definedName>
    <definedName name="N1pINDnc" localSheetId="1">#REF!</definedName>
    <definedName name="N1pINDnc">#REF!</definedName>
    <definedName name="N1pINDvc" localSheetId="1">#REF!</definedName>
    <definedName name="N1pINDvc">#REF!</definedName>
    <definedName name="N1pINDvl" localSheetId="1">#REF!</definedName>
    <definedName name="N1pINDvl">#REF!</definedName>
    <definedName name="n1ping" localSheetId="1">#REF!</definedName>
    <definedName name="n1ping">#REF!</definedName>
    <definedName name="N1pINGvc" localSheetId="1">#REF!</definedName>
    <definedName name="N1pINGvc">#REF!</definedName>
    <definedName name="n1pint" localSheetId="1">#REF!</definedName>
    <definedName name="n1pint">#REF!</definedName>
    <definedName name="n2_" localSheetId="1">#REF!</definedName>
    <definedName name="n2_">#REF!</definedName>
    <definedName name="n3_" localSheetId="1">#REF!</definedName>
    <definedName name="n3_">#REF!</definedName>
    <definedName name="n4_" localSheetId="1">#REF!</definedName>
    <definedName name="n4_">#REF!</definedName>
    <definedName name="Na" localSheetId="1">#REF!</definedName>
    <definedName name="Na">#REF!</definedName>
    <definedName name="nam" localSheetId="0" hidden="1">{"'Sheet1'!$L$16"}</definedName>
    <definedName name="nam" localSheetId="1" hidden="1">{"'Sheet1'!$L$16"}</definedName>
    <definedName name="nam" localSheetId="2" hidden="1">{"'Sheet1'!$L$16"}</definedName>
    <definedName name="nam" hidden="1">{"'Sheet1'!$L$16"}</definedName>
    <definedName name="Name" localSheetId="1">#REF!</definedName>
    <definedName name="Name">#REF!</definedName>
    <definedName name="naunhua">#N/A</definedName>
    <definedName name="NB" localSheetId="1">#REF!</definedName>
    <definedName name="NB">#REF!</definedName>
    <definedName name="nc" localSheetId="1">#REF!</definedName>
    <definedName name="nc">#REF!</definedName>
    <definedName name="nc.3" localSheetId="1">#REF!</definedName>
    <definedName name="nc.3">#REF!</definedName>
    <definedName name="nc.4" localSheetId="1">#REF!</definedName>
    <definedName name="nc.4">#REF!</definedName>
    <definedName name="NC.M10.1" localSheetId="1">#REF!</definedName>
    <definedName name="NC.M10.1">#REF!</definedName>
    <definedName name="NC.M10.2" localSheetId="1">#REF!</definedName>
    <definedName name="NC.M10.2">#REF!</definedName>
    <definedName name="NC.MDT" localSheetId="1">#REF!</definedName>
    <definedName name="NC.MDT">#REF!</definedName>
    <definedName name="nc_btm10" localSheetId="1">#REF!</definedName>
    <definedName name="nc_btm10">#REF!</definedName>
    <definedName name="nc_btm100" localSheetId="1">#REF!</definedName>
    <definedName name="nc_btm100">#REF!</definedName>
    <definedName name="NC_CSCT" localSheetId="1">#REF!</definedName>
    <definedName name="NC_CSCT">#REF!</definedName>
    <definedName name="NC_CTXD" localSheetId="1">#REF!</definedName>
    <definedName name="NC_CTXD">#REF!</definedName>
    <definedName name="NC_RD" localSheetId="1">#REF!</definedName>
    <definedName name="NC_RD">#REF!</definedName>
    <definedName name="NC_TD" localSheetId="1">#REF!</definedName>
    <definedName name="NC_TD">#REF!</definedName>
    <definedName name="nc1p" localSheetId="1">#REF!</definedName>
    <definedName name="nc1p">#REF!</definedName>
    <definedName name="nc2.0" localSheetId="1">#REF!</definedName>
    <definedName name="nc2.0">#REF!</definedName>
    <definedName name="nc2.1" localSheetId="1">#REF!</definedName>
    <definedName name="nc2.1">#REF!</definedName>
    <definedName name="nc2.2" localSheetId="1">#REF!</definedName>
    <definedName name="nc2.2">#REF!</definedName>
    <definedName name="nc2.3" localSheetId="1">#REF!</definedName>
    <definedName name="nc2.3">#REF!</definedName>
    <definedName name="nc2.4" localSheetId="1">#REF!</definedName>
    <definedName name="nc2.4">#REF!</definedName>
    <definedName name="nc2.5" localSheetId="1">#REF!</definedName>
    <definedName name="nc2.5">#REF!</definedName>
    <definedName name="nc2.6" localSheetId="1">#REF!</definedName>
    <definedName name="nc2.6">#REF!</definedName>
    <definedName name="nc2.7" localSheetId="1">#REF!</definedName>
    <definedName name="nc2.7">#REF!</definedName>
    <definedName name="nc2.8" localSheetId="1">#REF!</definedName>
    <definedName name="nc2.8">#REF!</definedName>
    <definedName name="nc2.9" localSheetId="1">#REF!</definedName>
    <definedName name="nc2.9">#REF!</definedName>
    <definedName name="nc3.0" localSheetId="1">#REF!</definedName>
    <definedName name="nc3.0">#REF!</definedName>
    <definedName name="nc3.1" localSheetId="1">#REF!</definedName>
    <definedName name="nc3.1">#REF!</definedName>
    <definedName name="nc3.2" localSheetId="1">#REF!</definedName>
    <definedName name="nc3.2">#REF!</definedName>
    <definedName name="nc3.3" localSheetId="1">#REF!</definedName>
    <definedName name="nc3.3">#REF!</definedName>
    <definedName name="nc3.4" localSheetId="1">#REF!</definedName>
    <definedName name="nc3.4">#REF!</definedName>
    <definedName name="nc3.5" localSheetId="1">#REF!</definedName>
    <definedName name="nc3.5">#REF!</definedName>
    <definedName name="nc3.6" localSheetId="1">#REF!</definedName>
    <definedName name="nc3.6">#REF!</definedName>
    <definedName name="nc3.7" localSheetId="1">#REF!</definedName>
    <definedName name="nc3.7">#REF!</definedName>
    <definedName name="nc3.8" localSheetId="1">#REF!</definedName>
    <definedName name="nc3.8">#REF!</definedName>
    <definedName name="nc3.9" localSheetId="1">#REF!</definedName>
    <definedName name="nc3.9">#REF!</definedName>
    <definedName name="nc3p" localSheetId="1">#REF!</definedName>
    <definedName name="nc3p">#REF!</definedName>
    <definedName name="nc4.0" localSheetId="1">#REF!</definedName>
    <definedName name="nc4.0">#REF!</definedName>
    <definedName name="nc4.1" localSheetId="1">#REF!</definedName>
    <definedName name="nc4.1">#REF!</definedName>
    <definedName name="nc4.2" localSheetId="1">#REF!</definedName>
    <definedName name="nc4.2">#REF!</definedName>
    <definedName name="nc4.3" localSheetId="1">#REF!</definedName>
    <definedName name="nc4.3">#REF!</definedName>
    <definedName name="nc4.4" localSheetId="1">#REF!</definedName>
    <definedName name="nc4.4">#REF!</definedName>
    <definedName name="nc4.5" localSheetId="1">#REF!</definedName>
    <definedName name="nc4.5">#REF!</definedName>
    <definedName name="nc4.6" localSheetId="1">#REF!</definedName>
    <definedName name="nc4.6">#REF!</definedName>
    <definedName name="nc4.7" localSheetId="1">#REF!</definedName>
    <definedName name="nc4.7">#REF!</definedName>
    <definedName name="nc4.8" localSheetId="1">#REF!</definedName>
    <definedName name="nc4.8">#REF!</definedName>
    <definedName name="nc4.9" localSheetId="1">#REF!</definedName>
    <definedName name="nc4.9">#REF!</definedName>
    <definedName name="nc5.0" localSheetId="1">#REF!</definedName>
    <definedName name="nc5.0">#REF!</definedName>
    <definedName name="nc5.1" localSheetId="1">#REF!</definedName>
    <definedName name="nc5.1">#REF!</definedName>
    <definedName name="nc5.2" localSheetId="1">#REF!</definedName>
    <definedName name="nc5.2">#REF!</definedName>
    <definedName name="nc5.3" localSheetId="1">#REF!</definedName>
    <definedName name="nc5.3">#REF!</definedName>
    <definedName name="nc5.4" localSheetId="1">#REF!</definedName>
    <definedName name="nc5.4">#REF!</definedName>
    <definedName name="nc5.5" localSheetId="1">#REF!</definedName>
    <definedName name="nc5.5">#REF!</definedName>
    <definedName name="nc5.6" localSheetId="1">#REF!</definedName>
    <definedName name="nc5.6">#REF!</definedName>
    <definedName name="nc5.7" localSheetId="1">#REF!</definedName>
    <definedName name="nc5.7">#REF!</definedName>
    <definedName name="nc5.8" localSheetId="1">#REF!</definedName>
    <definedName name="nc5.8">#REF!</definedName>
    <definedName name="nc5.9" localSheetId="1">#REF!</definedName>
    <definedName name="nc5.9">#REF!</definedName>
    <definedName name="nc6.0" localSheetId="1">#REF!</definedName>
    <definedName name="nc6.0">#REF!</definedName>
    <definedName name="nc6.1" localSheetId="1">#REF!</definedName>
    <definedName name="nc6.1">#REF!</definedName>
    <definedName name="nc6.2" localSheetId="1">#REF!</definedName>
    <definedName name="nc6.2">#REF!</definedName>
    <definedName name="nc6.3" localSheetId="1">#REF!</definedName>
    <definedName name="nc6.3">#REF!</definedName>
    <definedName name="nc6.4" localSheetId="1">#REF!</definedName>
    <definedName name="nc6.4">#REF!</definedName>
    <definedName name="nc6.5" localSheetId="1">#REF!</definedName>
    <definedName name="nc6.5">#REF!</definedName>
    <definedName name="nc6.6" localSheetId="1">#REF!</definedName>
    <definedName name="nc6.6">#REF!</definedName>
    <definedName name="nc6.7" localSheetId="1">#REF!</definedName>
    <definedName name="nc6.7">#REF!</definedName>
    <definedName name="nc6.8" localSheetId="1">#REF!</definedName>
    <definedName name="nc6.8">#REF!</definedName>
    <definedName name="nc6.9" localSheetId="1">#REF!</definedName>
    <definedName name="nc6.9">#REF!</definedName>
    <definedName name="nc7.0" localSheetId="1">#REF!</definedName>
    <definedName name="nc7.0">#REF!</definedName>
    <definedName name="ncbaotaibovay" localSheetId="1">#REF!</definedName>
    <definedName name="ncbaotaibovay">#REF!</definedName>
    <definedName name="NCBD100" localSheetId="1">#REF!</definedName>
    <definedName name="NCBD100">#REF!</definedName>
    <definedName name="NCBD200" localSheetId="1">#REF!</definedName>
    <definedName name="NCBD200">#REF!</definedName>
    <definedName name="NCBD250" localSheetId="1">#REF!</definedName>
    <definedName name="NCBD250">#REF!</definedName>
    <definedName name="ncc">1.183</definedName>
    <definedName name="NCcap0.7" localSheetId="1">#REF!</definedName>
    <definedName name="NCcap0.7">#REF!</definedName>
    <definedName name="NCcap1" localSheetId="1">#REF!</definedName>
    <definedName name="NCcap1">#REF!</definedName>
    <definedName name="NCCT3p" localSheetId="1">#REF!</definedName>
    <definedName name="NCCT3p">#REF!</definedName>
    <definedName name="ncd">1.066</definedName>
    <definedName name="ncdg" localSheetId="1">#REF!</definedName>
    <definedName name="ncdg">#REF!</definedName>
    <definedName name="NCKT" localSheetId="1">#REF!</definedName>
    <definedName name="NCKT">#REF!</definedName>
    <definedName name="ncong" localSheetId="1">#REF!</definedName>
    <definedName name="ncong">#REF!</definedName>
    <definedName name="nct" localSheetId="1">#REF!</definedName>
    <definedName name="nct">#REF!</definedName>
    <definedName name="NCT_BKTC" localSheetId="1">#REF!</definedName>
    <definedName name="NCT_BKTC">#REF!</definedName>
    <definedName name="ncthepnaphl" localSheetId="1">#REF!</definedName>
    <definedName name="ncthepnaphl">#REF!</definedName>
    <definedName name="nctram" localSheetId="1">#REF!</definedName>
    <definedName name="nctram">#REF!</definedName>
    <definedName name="NCVC100" localSheetId="1">#REF!</definedName>
    <definedName name="NCVC100">#REF!</definedName>
    <definedName name="NCVC200" localSheetId="1">#REF!</definedName>
    <definedName name="NCVC200">#REF!</definedName>
    <definedName name="NCVC250" localSheetId="1">#REF!</definedName>
    <definedName name="NCVC250">#REF!</definedName>
    <definedName name="NCVC3P" localSheetId="1">#REF!</definedName>
    <definedName name="NCVC3P">#REF!</definedName>
    <definedName name="NCVCM100" localSheetId="1">#REF!</definedName>
    <definedName name="NCVCM100">#REF!</definedName>
    <definedName name="NCVCM200" localSheetId="1">#REF!</definedName>
    <definedName name="NCVCM200">#REF!</definedName>
    <definedName name="Ne" localSheetId="2" hidden="1">{"'Sheet1'!$L$16"}</definedName>
    <definedName name="Ne" hidden="1">{"'Sheet1'!$L$16"}</definedName>
    <definedName name="Nen" localSheetId="1">#REF!</definedName>
    <definedName name="Nen">#REF!</definedName>
    <definedName name="nenkhi">#N/A</definedName>
    <definedName name="nenkhi10m3" localSheetId="1">#REF!</definedName>
    <definedName name="nenkhi10m3">#REF!</definedName>
    <definedName name="nenkhi1200" localSheetId="1">#REF!</definedName>
    <definedName name="nenkhi1200">#REF!</definedName>
    <definedName name="nenkhi17">#N/A</definedName>
    <definedName name="nenkhidau102" localSheetId="1">#REF!</definedName>
    <definedName name="nenkhidau102">#REF!</definedName>
    <definedName name="nenkhidau120" localSheetId="1">#REF!</definedName>
    <definedName name="nenkhidau120">#REF!</definedName>
    <definedName name="nenkhidau1200" localSheetId="1">#REF!</definedName>
    <definedName name="nenkhidau1200">#REF!</definedName>
    <definedName name="nenkhidau200" localSheetId="1">#REF!</definedName>
    <definedName name="nenkhidau200">#REF!</definedName>
    <definedName name="nenkhidau240" localSheetId="1">#REF!</definedName>
    <definedName name="nenkhidau240">#REF!</definedName>
    <definedName name="nenkhidau300" localSheetId="1">#REF!</definedName>
    <definedName name="nenkhidau300">#REF!</definedName>
    <definedName name="nenkhidau360" localSheetId="1">#REF!</definedName>
    <definedName name="nenkhidau360">#REF!</definedName>
    <definedName name="nenkhidau5.5" localSheetId="1">#REF!</definedName>
    <definedName name="nenkhidau5.5">#REF!</definedName>
    <definedName name="nenkhidau540" localSheetId="1">#REF!</definedName>
    <definedName name="nenkhidau540">#REF!</definedName>
    <definedName name="nenkhidau600" localSheetId="1">#REF!</definedName>
    <definedName name="nenkhidau600">#REF!</definedName>
    <definedName name="nenkhidau660" localSheetId="1">#REF!</definedName>
    <definedName name="nenkhidau660">#REF!</definedName>
    <definedName name="nenkhidau75" localSheetId="1">#REF!</definedName>
    <definedName name="nenkhidau75">#REF!</definedName>
    <definedName name="nenkhidien10" localSheetId="1">#REF!</definedName>
    <definedName name="nenkhidien10">#REF!</definedName>
    <definedName name="nenkhidien150" localSheetId="1">#REF!</definedName>
    <definedName name="nenkhidien150">#REF!</definedName>
    <definedName name="nenkhidien216" localSheetId="1">#REF!</definedName>
    <definedName name="nenkhidien216">#REF!</definedName>
    <definedName name="nenkhidien22" localSheetId="1">#REF!</definedName>
    <definedName name="nenkhidien22">#REF!</definedName>
    <definedName name="nenkhidien270" localSheetId="1">#REF!</definedName>
    <definedName name="nenkhidien270">#REF!</definedName>
    <definedName name="nenkhidien30" localSheetId="1">#REF!</definedName>
    <definedName name="nenkhidien30">#REF!</definedName>
    <definedName name="nenkhidien300" localSheetId="1">#REF!</definedName>
    <definedName name="nenkhidien300">#REF!</definedName>
    <definedName name="nenkhidien5" localSheetId="1">#REF!</definedName>
    <definedName name="nenkhidien5">#REF!</definedName>
    <definedName name="nenkhidien56" localSheetId="1">#REF!</definedName>
    <definedName name="nenkhidien56">#REF!</definedName>
    <definedName name="nenkhidien600" localSheetId="1">#REF!</definedName>
    <definedName name="nenkhidien600">#REF!</definedName>
    <definedName name="nenkhixang11" localSheetId="1">#REF!</definedName>
    <definedName name="nenkhixang11">#REF!</definedName>
    <definedName name="nenkhixang120" localSheetId="1">#REF!</definedName>
    <definedName name="nenkhixang120">#REF!</definedName>
    <definedName name="nenkhixang200" localSheetId="1">#REF!</definedName>
    <definedName name="nenkhixang200">#REF!</definedName>
    <definedName name="nenkhixang25" localSheetId="1">#REF!</definedName>
    <definedName name="nenkhixang25">#REF!</definedName>
    <definedName name="nenkhixang3" localSheetId="1">#REF!</definedName>
    <definedName name="nenkhixang3">#REF!</definedName>
    <definedName name="nenkhixang300" localSheetId="1">#REF!</definedName>
    <definedName name="nenkhixang300">#REF!</definedName>
    <definedName name="nenkhixang40" localSheetId="1">#REF!</definedName>
    <definedName name="nenkhixang40">#REF!</definedName>
    <definedName name="nenkhixang600" localSheetId="1">#REF!</definedName>
    <definedName name="nenkhixang600">#REF!</definedName>
    <definedName name="neo32mm" localSheetId="1">#REF!</definedName>
    <definedName name="neo32mm">#REF!</definedName>
    <definedName name="neo4T" localSheetId="1">#REF!</definedName>
    <definedName name="neo4T">#REF!</definedName>
    <definedName name="NET" localSheetId="1">#REF!</definedName>
    <definedName name="NET">#REF!</definedName>
    <definedName name="NET_1" localSheetId="1">#REF!</definedName>
    <definedName name="NET_1">#REF!</definedName>
    <definedName name="NET_ANA" localSheetId="1">#REF!</definedName>
    <definedName name="NET_ANA">#REF!</definedName>
    <definedName name="NET_ANA_1" localSheetId="1">#REF!</definedName>
    <definedName name="NET_ANA_1">#REF!</definedName>
    <definedName name="NET_ANA_2" localSheetId="1">#REF!</definedName>
    <definedName name="NET_ANA_2">#REF!</definedName>
    <definedName name="new" hidden="1">#N/A</definedName>
    <definedName name="new_1">"#REF!"</definedName>
    <definedName name="NEXT" localSheetId="1">#REF!</definedName>
    <definedName name="NEXT">#REF!</definedName>
    <definedName name="ng.cong.nhan" localSheetId="0" hidden="1">{"'Sheet1'!$L$16"}</definedName>
    <definedName name="ng.cong.nhan" localSheetId="1" hidden="1">{"'Sheet1'!$L$16"}</definedName>
    <definedName name="ng.cong.nhan" localSheetId="2" hidden="1">{"'Sheet1'!$L$16"}</definedName>
    <definedName name="ng.cong.nhan" hidden="1">{"'Sheet1'!$L$16"}</definedName>
    <definedName name="NGAØY" localSheetId="1">#REF!</definedName>
    <definedName name="NGAØY">#REF!</definedName>
    <definedName name="ngau" localSheetId="1">#REF!</definedName>
    <definedName name="ngau">#REF!</definedName>
    <definedName name="Ngay" localSheetId="1">#REF!</definedName>
    <definedName name="Ngay">#REF!</definedName>
    <definedName name="Nghệ_An" localSheetId="1">#REF!</definedName>
    <definedName name="Nghệ_An">#REF!</definedName>
    <definedName name="nght" localSheetId="1">#REF!</definedName>
    <definedName name="nght">#REF!</definedName>
    <definedName name="ngu" localSheetId="0" hidden="1">{"'Sheet1'!$L$16"}</definedName>
    <definedName name="ngu" localSheetId="1" hidden="1">{"'Sheet1'!$L$16"}</definedName>
    <definedName name="ngu" localSheetId="2" hidden="1">{"'Sheet1'!$L$16"}</definedName>
    <definedName name="ngu" hidden="1">{"'Sheet1'!$L$16"}</definedName>
    <definedName name="NH" localSheetId="1">#REF!</definedName>
    <definedName name="NH">#REF!</definedName>
    <definedName name="NHAÂN_COÂNG" localSheetId="1">NSTW27!cap</definedName>
    <definedName name="NHAÂN_COÂNG" localSheetId="2">[0]!cap</definedName>
    <definedName name="NHAÂN_COÂNG">[0]!cap</definedName>
    <definedName name="Nhaân_coâng_baäc_3_0_7__Nhoùm_1">"nc"</definedName>
    <definedName name="Nhâm_CT" localSheetId="1">#REF!</definedName>
    <definedName name="Nhâm_CT">#REF!</definedName>
    <definedName name="Nhâm_Ctr" localSheetId="1">#REF!</definedName>
    <definedName name="Nhâm_Ctr">#REF!</definedName>
    <definedName name="Nhan_xet_cua_dai">"Picture 1"</definedName>
    <definedName name="Nhancong2" localSheetId="1">#REF!</definedName>
    <definedName name="Nhancong2">#REF!</definedName>
    <definedName name="NHANH2_CG4" localSheetId="0" hidden="1">{"'Sheet1'!$L$16"}</definedName>
    <definedName name="NHANH2_CG4" localSheetId="1" hidden="1">{"'Sheet1'!$L$16"}</definedName>
    <definedName name="NHANH2_CG4" localSheetId="2" hidden="1">{"'Sheet1'!$L$16"}</definedName>
    <definedName name="NHANH2_CG4" hidden="1">{"'Sheet1'!$L$16"}</definedName>
    <definedName name="Nhapsolieu" localSheetId="1">#REF!</definedName>
    <definedName name="Nhapsolieu">#REF!</definedName>
    <definedName name="nhfffd" localSheetId="2">{"DZ-TDTB2.XLS","Dcksat.xls"}</definedName>
    <definedName name="nhfffd">{"DZ-TDTB2.XLS","Dcksat.xls"}</definedName>
    <definedName name="nhm" localSheetId="2" hidden="1">{"'Sheet1'!$L$16"}</definedName>
    <definedName name="nhm" hidden="1">{"'Sheet1'!$L$16"}</definedName>
    <definedName name="nhn" localSheetId="1">#REF!</definedName>
    <definedName name="nhn">#REF!</definedName>
    <definedName name="nhoatH30" localSheetId="1">#REF!</definedName>
    <definedName name="nhoatH30">#REF!</definedName>
    <definedName name="NHot" localSheetId="1">#REF!</definedName>
    <definedName name="NHot">#REF!</definedName>
    <definedName name="nhu" localSheetId="1">#REF!</definedName>
    <definedName name="nhu">#REF!</definedName>
    <definedName name="nhua" localSheetId="1">#REF!</definedName>
    <definedName name="nhua">#REF!</definedName>
    <definedName name="nhuad" localSheetId="1">#REF!</definedName>
    <definedName name="nhuad">#REF!</definedName>
    <definedName name="nhuaduong" localSheetId="1">#REF!</definedName>
    <definedName name="nhuaduong">#REF!</definedName>
    <definedName name="nhutuong">#N/A</definedName>
    <definedName name="nig" localSheetId="1">#REF!</definedName>
    <definedName name="nig">#REF!</definedName>
    <definedName name="nig1p" localSheetId="1">#REF!</definedName>
    <definedName name="nig1p">#REF!</definedName>
    <definedName name="nig3p" localSheetId="1">#REF!</definedName>
    <definedName name="nig3p">#REF!</definedName>
    <definedName name="NIGnc" localSheetId="1">#REF!</definedName>
    <definedName name="NIGnc">#REF!</definedName>
    <definedName name="nignc1p" localSheetId="1">#REF!</definedName>
    <definedName name="nignc1p">#REF!</definedName>
    <definedName name="NIGvc" localSheetId="1">#REF!</definedName>
    <definedName name="NIGvc">#REF!</definedName>
    <definedName name="NIGvl" localSheetId="1">#REF!</definedName>
    <definedName name="NIGvl">#REF!</definedName>
    <definedName name="nigvl1p" localSheetId="1">#REF!</definedName>
    <definedName name="nigvl1p">#REF!</definedName>
    <definedName name="nin" localSheetId="1">#REF!</definedName>
    <definedName name="nin">#REF!</definedName>
    <definedName name="nin14nc3p" localSheetId="1">#REF!</definedName>
    <definedName name="nin14nc3p">#REF!</definedName>
    <definedName name="nin14vl3p" localSheetId="1">#REF!</definedName>
    <definedName name="nin14vl3p">#REF!</definedName>
    <definedName name="nin1903p" localSheetId="1">#REF!</definedName>
    <definedName name="nin1903p">#REF!</definedName>
    <definedName name="nin190nc3p" localSheetId="1">#REF!</definedName>
    <definedName name="nin190nc3p">#REF!</definedName>
    <definedName name="nin190vl3p" localSheetId="1">#REF!</definedName>
    <definedName name="nin190vl3p">#REF!</definedName>
    <definedName name="NIN20nc" localSheetId="1">#REF!</definedName>
    <definedName name="NIN20nc">#REF!</definedName>
    <definedName name="NIN20vc" localSheetId="1">#REF!</definedName>
    <definedName name="NIN20vc">#REF!</definedName>
    <definedName name="NIN20vl" localSheetId="1">#REF!</definedName>
    <definedName name="NIN20vl">#REF!</definedName>
    <definedName name="nin2903p" localSheetId="1">#REF!</definedName>
    <definedName name="nin2903p">#REF!</definedName>
    <definedName name="nin290nc3p" localSheetId="1">#REF!</definedName>
    <definedName name="nin290nc3p">#REF!</definedName>
    <definedName name="nin290vl3p" localSheetId="1">#REF!</definedName>
    <definedName name="nin290vl3p">#REF!</definedName>
    <definedName name="nin3p" localSheetId="1">#REF!</definedName>
    <definedName name="nin3p">#REF!</definedName>
    <definedName name="NIN9020nc" localSheetId="1">#REF!</definedName>
    <definedName name="NIN9020nc">#REF!</definedName>
    <definedName name="NIN9020vc" localSheetId="1">#REF!</definedName>
    <definedName name="NIN9020vc">#REF!</definedName>
    <definedName name="NIN9020vl" localSheetId="1">#REF!</definedName>
    <definedName name="NIN9020vl">#REF!</definedName>
    <definedName name="NIN90nc" localSheetId="1">#REF!</definedName>
    <definedName name="NIN90nc">#REF!</definedName>
    <definedName name="NIN90vc" localSheetId="1">#REF!</definedName>
    <definedName name="NIN90vc">#REF!</definedName>
    <definedName name="NIN90vl" localSheetId="1">#REF!</definedName>
    <definedName name="NIN90vl">#REF!</definedName>
    <definedName name="nind" localSheetId="1">#REF!</definedName>
    <definedName name="nind">#REF!</definedName>
    <definedName name="nind1p" localSheetId="1">#REF!</definedName>
    <definedName name="nind1p">#REF!</definedName>
    <definedName name="nind3p" localSheetId="1">#REF!</definedName>
    <definedName name="nind3p">#REF!</definedName>
    <definedName name="NINDnc" localSheetId="1">#REF!</definedName>
    <definedName name="NINDnc">#REF!</definedName>
    <definedName name="nindnc1p" localSheetId="1">#REF!</definedName>
    <definedName name="nindnc1p">#REF!</definedName>
    <definedName name="nindnc3p" localSheetId="1">#REF!</definedName>
    <definedName name="nindnc3p">#REF!</definedName>
    <definedName name="NINDvc" localSheetId="1">#REF!</definedName>
    <definedName name="NINDvc">#REF!</definedName>
    <definedName name="NINDvl" localSheetId="1">#REF!</definedName>
    <definedName name="NINDvl">#REF!</definedName>
    <definedName name="nindvl1p" localSheetId="1">#REF!</definedName>
    <definedName name="nindvl1p">#REF!</definedName>
    <definedName name="nindvl3p" localSheetId="1">#REF!</definedName>
    <definedName name="nindvl3p">#REF!</definedName>
    <definedName name="ning1p" localSheetId="1">#REF!</definedName>
    <definedName name="ning1p">#REF!</definedName>
    <definedName name="ningnc1p" localSheetId="1">#REF!</definedName>
    <definedName name="ningnc1p">#REF!</definedName>
    <definedName name="ningvl1p" localSheetId="1">#REF!</definedName>
    <definedName name="ningvl1p">#REF!</definedName>
    <definedName name="NINnc" localSheetId="1">#REF!</definedName>
    <definedName name="NINnc">#REF!</definedName>
    <definedName name="ninnc3p" localSheetId="1">#REF!</definedName>
    <definedName name="ninnc3p">#REF!</definedName>
    <definedName name="nint1p" localSheetId="1">#REF!</definedName>
    <definedName name="nint1p">#REF!</definedName>
    <definedName name="nintnc1p" localSheetId="1">#REF!</definedName>
    <definedName name="nintnc1p">#REF!</definedName>
    <definedName name="nintvl1p" localSheetId="1">#REF!</definedName>
    <definedName name="nintvl1p">#REF!</definedName>
    <definedName name="NINvc" localSheetId="1">#REF!</definedName>
    <definedName name="NINvc">#REF!</definedName>
    <definedName name="NINvl" localSheetId="1">#REF!</definedName>
    <definedName name="NINvl">#REF!</definedName>
    <definedName name="ninvl3p" localSheetId="1">#REF!</definedName>
    <definedName name="ninvl3p">#REF!</definedName>
    <definedName name="nl" localSheetId="1">#REF!</definedName>
    <definedName name="nl">#REF!</definedName>
    <definedName name="nl1p" localSheetId="1">#REF!</definedName>
    <definedName name="nl1p">#REF!</definedName>
    <definedName name="nl3p" localSheetId="1">#REF!</definedName>
    <definedName name="nl3p">#REF!</definedName>
    <definedName name="nlht" localSheetId="1">#REF!</definedName>
    <definedName name="nlht">#REF!</definedName>
    <definedName name="nlnc3p" localSheetId="1">#REF!</definedName>
    <definedName name="nlnc3p">#REF!</definedName>
    <definedName name="nlnc3pha" localSheetId="1">#REF!</definedName>
    <definedName name="nlnc3pha">#REF!</definedName>
    <definedName name="NLTK1p" localSheetId="1">#REF!</definedName>
    <definedName name="NLTK1p">#REF!</definedName>
    <definedName name="nlvl3p" localSheetId="1">#REF!</definedName>
    <definedName name="nlvl3p">#REF!</definedName>
    <definedName name="nmj" localSheetId="2" hidden="1">{"'Sheet1'!$L$16"}</definedName>
    <definedName name="nmj" hidden="1">{"'Sheet1'!$L$16"}</definedName>
    <definedName name="Nms" localSheetId="1">#REF!</definedName>
    <definedName name="Nms">#REF!</definedName>
    <definedName name="nn" localSheetId="1">#REF!</definedName>
    <definedName name="nn">#REF!</definedName>
    <definedName name="nn1p" localSheetId="1">#REF!</definedName>
    <definedName name="nn1p">#REF!</definedName>
    <definedName name="nn3p" localSheetId="1">#REF!</definedName>
    <definedName name="nn3p">#REF!</definedName>
    <definedName name="nng" localSheetId="1">#REF!</definedName>
    <definedName name="nng">#REF!</definedName>
    <definedName name="nnn" localSheetId="2" hidden="1">{"'Sheet1'!$L$16"}</definedName>
    <definedName name="nnn" hidden="1">{"'Sheet1'!$L$16"}</definedName>
    <definedName name="nnnc3p" localSheetId="1">#REF!</definedName>
    <definedName name="nnnc3p">#REF!</definedName>
    <definedName name="nnnn" localSheetId="0" hidden="1">{"'Sheet1'!$L$16"}</definedName>
    <definedName name="nnnn" localSheetId="1" hidden="1">{"'Sheet1'!$L$16"}</definedName>
    <definedName name="nnnn" localSheetId="2" hidden="1">{"'Sheet1'!$L$16"}</definedName>
    <definedName name="nnnn" hidden="1">{"'Sheet1'!$L$16"}</definedName>
    <definedName name="nnvl3p" localSheetId="1">#REF!</definedName>
    <definedName name="nnvl3p">#REF!</definedName>
    <definedName name="No" localSheetId="1">#REF!</definedName>
    <definedName name="No">#REF!</definedName>
    <definedName name="No.9" localSheetId="2" hidden="1">{"'Sheet1'!$L$16"}</definedName>
    <definedName name="No.9" hidden="1">{"'Sheet1'!$L$16"}</definedName>
    <definedName name="NoiSuy_TKP" localSheetId="1">#REF!</definedName>
    <definedName name="NoiSuy_TKP">#REF!</definedName>
    <definedName name="Np" localSheetId="1">#REF!</definedName>
    <definedName name="Np">#REF!</definedName>
    <definedName name="nps" localSheetId="1">#REF!</definedName>
    <definedName name="nps">#REF!</definedName>
    <definedName name="Nq" localSheetId="1">#REF!</definedName>
    <definedName name="Nq">#REF!</definedName>
    <definedName name="NQD" localSheetId="1">#REF!</definedName>
    <definedName name="NQD">#REF!</definedName>
    <definedName name="NS_ChonThauTB" localSheetId="1">#REF!</definedName>
    <definedName name="NS_ChonThauTB">#REF!</definedName>
    <definedName name="NS_ChonThauXL" localSheetId="1">#REF!</definedName>
    <definedName name="NS_ChonThauXL">#REF!</definedName>
    <definedName name="NS_CPQLDA" localSheetId="1">#REF!</definedName>
    <definedName name="NS_CPQLDA">#REF!</definedName>
    <definedName name="NS_GiamSatTB" localSheetId="1">#REF!</definedName>
    <definedName name="NS_GiamSatTB">#REF!</definedName>
    <definedName name="NS_GiamSatXL" localSheetId="1">#REF!</definedName>
    <definedName name="NS_GiamSatXL">#REF!</definedName>
    <definedName name="NS_KiemToan" localSheetId="1">#REF!</definedName>
    <definedName name="NS_KiemToan">#REF!</definedName>
    <definedName name="NS_QToan" localSheetId="1">#REF!</definedName>
    <definedName name="NS_QToan">#REF!</definedName>
    <definedName name="NS_ThamTraDT" localSheetId="1">#REF!</definedName>
    <definedName name="NS_ThamTraDT">#REF!</definedName>
    <definedName name="NS_ThamTraTK" localSheetId="1">#REF!</definedName>
    <definedName name="NS_ThamTraTK">#REF!</definedName>
    <definedName name="NSĐP.2016">#N/A</definedName>
    <definedName name="nsl" localSheetId="1">#REF!</definedName>
    <definedName name="nsl">#REF!</definedName>
    <definedName name="ntb" localSheetId="1">#REF!</definedName>
    <definedName name="ntb">#REF!</definedName>
    <definedName name="ÑTHH" localSheetId="1">#REF!</definedName>
    <definedName name="ÑTHH">#REF!</definedName>
    <definedName name="Nu" localSheetId="1">#REF!</definedName>
    <definedName name="Nu">#REF!</definedName>
    <definedName name="Number_of_Payments" localSheetId="1">MATCH(0.01,End_Bal,-1)+1</definedName>
    <definedName name="Number_of_Payments" localSheetId="2">MATCH(0.01,End_Bal,-1)+1</definedName>
    <definedName name="Number_of_Payments">MATCH(0.01,End_Bal,-1)+1</definedName>
    <definedName name="nuoc">#N/A</definedName>
    <definedName name="nuoc2" localSheetId="1">#REF!</definedName>
    <definedName name="nuoc2">#REF!</definedName>
    <definedName name="nuoc4" localSheetId="1">#REF!</definedName>
    <definedName name="nuoc4">#REF!</definedName>
    <definedName name="nuoc5" localSheetId="1">#REF!</definedName>
    <definedName name="nuoc5">#REF!</definedName>
    <definedName name="NUOCHKHOAN" localSheetId="0" hidden="1">{"'Sheet1'!$L$16"}</definedName>
    <definedName name="NUOCHKHOAN" hidden="1">{"'Sheet1'!$L$16"}</definedName>
    <definedName name="NUOCHKHOANMOI" localSheetId="0" hidden="1">{"'Sheet1'!$L$16"}</definedName>
    <definedName name="NUOCHKHOANMOI" hidden="1">{"'Sheet1'!$L$16"}</definedName>
    <definedName name="nx" localSheetId="1">#REF!</definedName>
    <definedName name="nx">#REF!</definedName>
    <definedName name="NXHT" localSheetId="1">#REF!</definedName>
    <definedName name="NXHT">#REF!</definedName>
    <definedName name="NXnc" localSheetId="1">#REF!</definedName>
    <definedName name="NXnc">#REF!</definedName>
    <definedName name="NXT_NL" localSheetId="1">#REF!</definedName>
    <definedName name="NXT_NL">#REF!</definedName>
    <definedName name="NXT_TP" localSheetId="1">#REF!</definedName>
    <definedName name="NXT_TP">#REF!</definedName>
    <definedName name="NXvl" localSheetId="1">#REF!</definedName>
    <definedName name="NXvl">#REF!</definedName>
    <definedName name="o" localSheetId="1">#REF!</definedName>
    <definedName name="o">#REF!</definedName>
    <definedName name="O_N" localSheetId="1">#REF!</definedName>
    <definedName name="O_N">#REF!</definedName>
    <definedName name="Ö135" localSheetId="1">#REF!</definedName>
    <definedName name="Ö135">#REF!</definedName>
    <definedName name="oa" localSheetId="1">#REF!</definedName>
    <definedName name="oa">#REF!</definedName>
    <definedName name="ob" localSheetId="1">#REF!</definedName>
    <definedName name="ob">#REF!</definedName>
    <definedName name="ODA" localSheetId="0" hidden="1">{"'Sheet1'!$L$16"}</definedName>
    <definedName name="ODA" localSheetId="1" hidden="1">{"'Sheet1'!$L$16"}</definedName>
    <definedName name="ODA" localSheetId="2" hidden="1">{"'Sheet1'!$L$16"}</definedName>
    <definedName name="ODA" hidden="1">{"'Sheet1'!$L$16"}</definedName>
    <definedName name="ok" hidden="1">#REF!</definedName>
    <definedName name="ol" localSheetId="1">#REF!</definedName>
    <definedName name="ol">#REF!</definedName>
    <definedName name="ong_cong_duc_san" localSheetId="1">#REF!</definedName>
    <definedName name="ong_cong_duc_san">#REF!</definedName>
    <definedName name="Ong_cong_hinh_hop_do_tai_cho" localSheetId="1">#REF!</definedName>
    <definedName name="Ong_cong_hinh_hop_do_tai_cho">#REF!</definedName>
    <definedName name="ongnuoc" localSheetId="1">#REF!</definedName>
    <definedName name="ongnuoc">#REF!</definedName>
    <definedName name="ophom" localSheetId="1">#REF!</definedName>
    <definedName name="ophom">#REF!</definedName>
    <definedName name="OrderTable" localSheetId="1" hidden="1">#REF!</definedName>
    <definedName name="OrderTable" hidden="1">#REF!</definedName>
    <definedName name="osc" localSheetId="1">#REF!</definedName>
    <definedName name="osc">#REF!</definedName>
    <definedName name="oto10T" localSheetId="1">#REF!</definedName>
    <definedName name="oto10T">#REF!</definedName>
    <definedName name="oto5T" localSheetId="1">#REF!</definedName>
    <definedName name="oto5T">#REF!</definedName>
    <definedName name="oto7T" localSheetId="1">#REF!</definedName>
    <definedName name="oto7T">#REF!</definedName>
    <definedName name="otonhua" localSheetId="1">#REF!</definedName>
    <definedName name="otonhua">#REF!</definedName>
    <definedName name="otothung10" localSheetId="1">#REF!</definedName>
    <definedName name="otothung10">#REF!</definedName>
    <definedName name="otothung12" localSheetId="1">#REF!</definedName>
    <definedName name="otothung12">#REF!</definedName>
    <definedName name="otothung12.5" localSheetId="1">#REF!</definedName>
    <definedName name="otothung12.5">#REF!</definedName>
    <definedName name="otothung2" localSheetId="1">#REF!</definedName>
    <definedName name="otothung2">#REF!</definedName>
    <definedName name="otothung2.5" localSheetId="1">#REF!</definedName>
    <definedName name="otothung2.5">#REF!</definedName>
    <definedName name="otothung20" localSheetId="1">#REF!</definedName>
    <definedName name="otothung20">#REF!</definedName>
    <definedName name="otothung4" localSheetId="1">#REF!</definedName>
    <definedName name="otothung4">#REF!</definedName>
    <definedName name="otothung5" localSheetId="1">#REF!</definedName>
    <definedName name="otothung5">#REF!</definedName>
    <definedName name="otothung6" localSheetId="1">#REF!</definedName>
    <definedName name="otothung6">#REF!</definedName>
    <definedName name="otothung7" localSheetId="1">#REF!</definedName>
    <definedName name="otothung7">#REF!</definedName>
    <definedName name="ototudo10" localSheetId="1">#REF!</definedName>
    <definedName name="ototudo10">#REF!</definedName>
    <definedName name="ototudo12" localSheetId="1">#REF!</definedName>
    <definedName name="ototudo12">#REF!</definedName>
    <definedName name="ototudo15" localSheetId="1">#REF!</definedName>
    <definedName name="ototudo15">#REF!</definedName>
    <definedName name="ototudo2.5" localSheetId="1">#REF!</definedName>
    <definedName name="ototudo2.5">#REF!</definedName>
    <definedName name="ototudo20" localSheetId="1">#REF!</definedName>
    <definedName name="ototudo20">#REF!</definedName>
    <definedName name="ototudo25" localSheetId="1">#REF!</definedName>
    <definedName name="ototudo25">#REF!</definedName>
    <definedName name="ototudo27" localSheetId="1">#REF!</definedName>
    <definedName name="ototudo27">#REF!</definedName>
    <definedName name="ototudo3.5" localSheetId="1">#REF!</definedName>
    <definedName name="ototudo3.5">#REF!</definedName>
    <definedName name="ototudo4" localSheetId="1">#REF!</definedName>
    <definedName name="ototudo4">#REF!</definedName>
    <definedName name="ototudo5" localSheetId="1">#REF!</definedName>
    <definedName name="ototudo5">#REF!</definedName>
    <definedName name="ototudo6" localSheetId="1">#REF!</definedName>
    <definedName name="ototudo6">#REF!</definedName>
    <definedName name="ototudo7" localSheetId="1">#REF!</definedName>
    <definedName name="ototudo7">#REF!</definedName>
    <definedName name="ototudo9" localSheetId="1">#REF!</definedName>
    <definedName name="ototudo9">#REF!</definedName>
    <definedName name="ototuoinuoc4" localSheetId="1">#REF!</definedName>
    <definedName name="ototuoinuoc4">#REF!</definedName>
    <definedName name="ototuoinuoc5" localSheetId="1">#REF!</definedName>
    <definedName name="ototuoinuoc5">#REF!</definedName>
    <definedName name="ototuoinuoc6" localSheetId="1">#REF!</definedName>
    <definedName name="ototuoinuoc6">#REF!</definedName>
    <definedName name="ototuoinuoc7" localSheetId="1">#REF!</definedName>
    <definedName name="ototuoinuoc7">#REF!</definedName>
    <definedName name="Out" localSheetId="1">#REF!</definedName>
    <definedName name="Out">#REF!</definedName>
    <definedName name="ov" localSheetId="1">#REF!</definedName>
    <definedName name="ov">#REF!</definedName>
    <definedName name="oxy" localSheetId="1">#REF!</definedName>
    <definedName name="oxy">#REF!</definedName>
    <definedName name="P_15" localSheetId="1">#REF!</definedName>
    <definedName name="P_15">#REF!</definedName>
    <definedName name="p1_" localSheetId="1">#REF!</definedName>
    <definedName name="p1_">#REF!</definedName>
    <definedName name="p2_" localSheetId="1">#REF!</definedName>
    <definedName name="p2_">#REF!</definedName>
    <definedName name="P3_" localSheetId="1">#REF!</definedName>
    <definedName name="P3_">#REF!</definedName>
    <definedName name="PA" localSheetId="1">#REF!</definedName>
    <definedName name="PA">#REF!</definedName>
    <definedName name="PA3.1" localSheetId="2" hidden="1">{"'Sheet1'!$L$16"}</definedName>
    <definedName name="PA3.1" hidden="1">{"'Sheet1'!$L$16"}</definedName>
    <definedName name="PAIII_" localSheetId="0" hidden="1">{"'Sheet1'!$L$16"}</definedName>
    <definedName name="PAIII_" localSheetId="1" hidden="1">{"'Sheet1'!$L$16"}</definedName>
    <definedName name="PAIII_" localSheetId="2" hidden="1">{"'Sheet1'!$L$16"}</definedName>
    <definedName name="PAIII_" hidden="1">{"'Sheet1'!$L$16"}</definedName>
    <definedName name="palang">#N/A</definedName>
    <definedName name="panen" localSheetId="1">#REF!</definedName>
    <definedName name="panen">#REF!</definedName>
    <definedName name="pantoi" localSheetId="1">#REF!</definedName>
    <definedName name="pantoi">#REF!</definedName>
    <definedName name="pbcpk" localSheetId="1">#REF!</definedName>
    <definedName name="pbcpk">#REF!</definedName>
    <definedName name="pbng" localSheetId="1">#REF!</definedName>
    <definedName name="pbng">#REF!</definedName>
    <definedName name="Pc" localSheetId="1">#REF!</definedName>
    <definedName name="Pc">#REF!</definedName>
    <definedName name="PChe" localSheetId="1">#REF!</definedName>
    <definedName name="PChe">#REF!</definedName>
    <definedName name="Pd" localSheetId="1">#REF!</definedName>
    <definedName name="Pd">#REF!</definedName>
    <definedName name="PDo" localSheetId="1" hidden="1">{"'Sheet1'!$L$16"}</definedName>
    <definedName name="PDo" localSheetId="2" hidden="1">{"'Sheet1'!$L$16"}</definedName>
    <definedName name="PDo" hidden="1">{"'Sheet1'!$L$16"}</definedName>
    <definedName name="pgia" localSheetId="1">#REF!</definedName>
    <definedName name="pgia">#REF!</definedName>
    <definedName name="Phan_cap" localSheetId="1">#REF!</definedName>
    <definedName name="Phan_cap">#REF!</definedName>
    <definedName name="PHAN_DIEN_DZ0.4KV" localSheetId="1">#REF!</definedName>
    <definedName name="PHAN_DIEN_DZ0.4KV">#REF!</definedName>
    <definedName name="PHAN_DIEN_TBA" localSheetId="1">#REF!</definedName>
    <definedName name="PHAN_DIEN_TBA">#REF!</definedName>
    <definedName name="PHAN_MUA_SAM_DZ0.4KV" localSheetId="1">#REF!</definedName>
    <definedName name="PHAN_MUA_SAM_DZ0.4KV">#REF!</definedName>
    <definedName name="phatdien10" localSheetId="1">#REF!</definedName>
    <definedName name="phatdien10">#REF!</definedName>
    <definedName name="phatdien112" localSheetId="1">#REF!</definedName>
    <definedName name="phatdien112">#REF!</definedName>
    <definedName name="phatdien122" localSheetId="1">#REF!</definedName>
    <definedName name="phatdien122">#REF!</definedName>
    <definedName name="phatdien15" localSheetId="1">#REF!</definedName>
    <definedName name="phatdien15">#REF!</definedName>
    <definedName name="phatdien20" localSheetId="1">#REF!</definedName>
    <definedName name="phatdien20">#REF!</definedName>
    <definedName name="phatdien25" localSheetId="1">#REF!</definedName>
    <definedName name="phatdien25">#REF!</definedName>
    <definedName name="phatdien30" localSheetId="1">#REF!</definedName>
    <definedName name="phatdien30">#REF!</definedName>
    <definedName name="phatdien38" localSheetId="1">#REF!</definedName>
    <definedName name="phatdien38">#REF!</definedName>
    <definedName name="phatdien45" localSheetId="1">#REF!</definedName>
    <definedName name="phatdien45">#REF!</definedName>
    <definedName name="phatdien5.2" localSheetId="1">#REF!</definedName>
    <definedName name="phatdien5.2">#REF!</definedName>
    <definedName name="phatdien50" localSheetId="1">#REF!</definedName>
    <definedName name="phatdien50">#REF!</definedName>
    <definedName name="phatdien60" localSheetId="1">#REF!</definedName>
    <definedName name="phatdien60">#REF!</definedName>
    <definedName name="phatdien75" localSheetId="1">#REF!</definedName>
    <definedName name="phatdien75">#REF!</definedName>
    <definedName name="phatdien8" localSheetId="1">#REF!</definedName>
    <definedName name="phatdien8">#REF!</definedName>
    <definedName name="phen" localSheetId="1">#REF!</definedName>
    <definedName name="phen">#REF!</definedName>
    <definedName name="phi" localSheetId="1">#REF!</definedName>
    <definedName name="phi">#REF!</definedName>
    <definedName name="phi_inertial" localSheetId="1">#REF!</definedName>
    <definedName name="phi_inertial">#REF!</definedName>
    <definedName name="Phi_le_phi" localSheetId="1">#REF!</definedName>
    <definedName name="Phi_le_phi">#REF!</definedName>
    <definedName name="phio" localSheetId="1">#REF!</definedName>
    <definedName name="phio">#REF!</definedName>
    <definedName name="Phone" localSheetId="1">#REF!</definedName>
    <definedName name="Phone">#REF!</definedName>
    <definedName name="phson" localSheetId="1">#REF!</definedName>
    <definedName name="phson">#REF!</definedName>
    <definedName name="phu_luc_vua" localSheetId="1">#REF!</definedName>
    <definedName name="phu_luc_vua">#REF!</definedName>
    <definedName name="Phú_Yên" localSheetId="1">#REF!</definedName>
    <definedName name="Phú_Yên">#REF!</definedName>
    <definedName name="phugia" localSheetId="1">#REF!</definedName>
    <definedName name="phugia">#REF!</definedName>
    <definedName name="phugia2" localSheetId="1">#REF!</definedName>
    <definedName name="phugia2">#REF!</definedName>
    <definedName name="phugia3" localSheetId="1">#REF!</definedName>
    <definedName name="phugia3">#REF!</definedName>
    <definedName name="phugia4" localSheetId="1">#REF!</definedName>
    <definedName name="phugia4">#REF!</definedName>
    <definedName name="phugia5" localSheetId="1">#REF!</definedName>
    <definedName name="phugia5">#REF!</definedName>
    <definedName name="phunson">#N/A</definedName>
    <definedName name="phunvua">#N/A</definedName>
    <definedName name="PierData" localSheetId="1">#REF!</definedName>
    <definedName name="PierData">#REF!</definedName>
    <definedName name="PIL" localSheetId="1">#REF!</definedName>
    <definedName name="PIL">#REF!</definedName>
    <definedName name="PileSize" localSheetId="1">#REF!</definedName>
    <definedName name="PileSize">#REF!</definedName>
    <definedName name="PileType" localSheetId="1">#REF!</definedName>
    <definedName name="PileType">#REF!</definedName>
    <definedName name="PIP" localSheetId="1">BlankMacro1</definedName>
    <definedName name="PIP" localSheetId="2">BlankMacro1</definedName>
    <definedName name="PIP">BlankMacro1</definedName>
    <definedName name="PIPE2" localSheetId="1">BlankMacro1</definedName>
    <definedName name="PIPE2" localSheetId="2">BlankMacro1</definedName>
    <definedName name="PIPE2">BlankMacro1</definedName>
    <definedName name="PK" localSheetId="1">#REF!</definedName>
    <definedName name="PK">#REF!</definedName>
    <definedName name="PL" localSheetId="2" hidden="1">{"'Sheet1'!$L$16"}</definedName>
    <definedName name="PL" hidden="1">{"'Sheet1'!$L$16"}</definedName>
    <definedName name="Plc_" localSheetId="1">#REF!</definedName>
    <definedName name="Plc_">#REF!</definedName>
    <definedName name="plctel" localSheetId="1">#REF!</definedName>
    <definedName name="plctel">#REF!</definedName>
    <definedName name="PLKL" localSheetId="1">#REF!</definedName>
    <definedName name="PLKL">#REF!</definedName>
    <definedName name="PLM" localSheetId="1">#REF!</definedName>
    <definedName name="PLM">#REF!</definedName>
    <definedName name="PLOT" localSheetId="1">#REF!</definedName>
    <definedName name="PLOT">#REF!</definedName>
    <definedName name="PlucBcaoTD" localSheetId="2" hidden="1">{"'Sheet1'!$L$16"}</definedName>
    <definedName name="PlucBcaoTD" hidden="1">{"'Sheet1'!$L$16"}</definedName>
    <definedName name="PLV" localSheetId="1">#REF!</definedName>
    <definedName name="PLV">#REF!</definedName>
    <definedName name="pm.." localSheetId="1">#REF!</definedName>
    <definedName name="pm..">#REF!</definedName>
    <definedName name="PMS" localSheetId="0" hidden="1">{"'Sheet1'!$L$16"}</definedName>
    <definedName name="PMS" localSheetId="1" hidden="1">{"'Sheet1'!$L$16"}</definedName>
    <definedName name="PMS" localSheetId="2" hidden="1">{"'Sheet1'!$L$16"}</definedName>
    <definedName name="PMS" hidden="1">{"'Sheet1'!$L$16"}</definedName>
    <definedName name="PMUX" localSheetId="1">#REF!</definedName>
    <definedName name="PMUX">#REF!</definedName>
    <definedName name="Pno" localSheetId="1">#REF!</definedName>
    <definedName name="Pno">#REF!</definedName>
    <definedName name="Poppy" localSheetId="1">#REF!</definedName>
    <definedName name="Poppy">#REF!</definedName>
    <definedName name="pp_1XDM" localSheetId="1">#REF!</definedName>
    <definedName name="pp_1XDM">#REF!</definedName>
    <definedName name="pp_3XDM" localSheetId="1">#REF!</definedName>
    <definedName name="pp_3XDM">#REF!</definedName>
    <definedName name="PPP" localSheetId="1">BlankMacro1</definedName>
    <definedName name="PPP" localSheetId="2">BlankMacro1</definedName>
    <definedName name="PPP">BlankMacro1</definedName>
    <definedName name="PR" localSheetId="1">#REF!</definedName>
    <definedName name="PR">#REF!</definedName>
    <definedName name="PRICE" localSheetId="1">#REF!</definedName>
    <definedName name="PRICE">#REF!</definedName>
    <definedName name="PRICE1" localSheetId="1">#REF!</definedName>
    <definedName name="PRICE1">#REF!</definedName>
    <definedName name="_xlnm.Print_Area" localSheetId="11">'BC trung han DP'!$A$1:$M$72</definedName>
    <definedName name="_xlnm.Print_Area" localSheetId="5">'Bieu 10 TDDTPT'!$A$1:$S$50</definedName>
    <definedName name="_xlnm.Print_Area" localSheetId="6">'Bieu 11 TPCQDP'!$A$1:$AZ$72</definedName>
    <definedName name="_xlnm.Print_Area" localSheetId="3">'Bieu 7 PPP'!$A$1:$AP$46</definedName>
    <definedName name="_xlnm.Print_Area" localSheetId="4">'Bieu 9 de lai'!$A$1:$S$51</definedName>
    <definedName name="_xlnm.Print_Area" localSheetId="7">'Bieu15 da ky'!$A$1:$AR$38</definedName>
    <definedName name="_xlnm.Print_Area" localSheetId="8">'Bieu16 chua ky'!$A$1:$Y$31</definedName>
    <definedName name="_xlnm.Print_Area" localSheetId="9">'Bieu17 keu goi'!$A$1:$W$31</definedName>
    <definedName name="_xlnm.Print_Area" localSheetId="12">'Bieu25 TH nganh, linh vuc'!$A$1:$AQ$33</definedName>
    <definedName name="_xlnm.Print_Area" localSheetId="10">'BM18 Chi tiet TPCP'!$A$1:$AO$46</definedName>
    <definedName name="_xlnm.Print_Area" localSheetId="0">'NSTW26-30'!$A$1:$T$32</definedName>
    <definedName name="_xlnm.Print_Area" localSheetId="1">NSTW27!$A$1:$K$22</definedName>
    <definedName name="_xlnm.Print_Area" localSheetId="2">'ODA27'!$A$1:$S$18</definedName>
    <definedName name="_xlnm.Print_Area">#REF!</definedName>
    <definedName name="PRINT_AREA_MI" localSheetId="1">#REF!</definedName>
    <definedName name="PRINT_AREA_MI">#REF!</definedName>
    <definedName name="_xlnm.Print_Titles" localSheetId="11">'BC trung han DP'!$6:$8</definedName>
    <definedName name="_xlnm.Print_Titles" localSheetId="5">'Bieu 10 TDDTPT'!$6:$10</definedName>
    <definedName name="_xlnm.Print_Titles" localSheetId="6">'Bieu 11 TPCQDP'!$A:$B,'Bieu 11 TPCQDP'!$6:$10</definedName>
    <definedName name="_xlnm.Print_Titles" localSheetId="3">'Bieu 7 PPP'!$6:$11</definedName>
    <definedName name="_xlnm.Print_Titles" localSheetId="4">'Bieu 9 de lai'!$A:$B,'Bieu 9 de lai'!$6:$10</definedName>
    <definedName name="_xlnm.Print_Titles" localSheetId="7">'Bieu15 da ky'!$A:$B,'Bieu15 da ky'!$6:$13</definedName>
    <definedName name="_xlnm.Print_Titles" localSheetId="8">'Bieu16 chua ky'!$A:$B,'Bieu16 chua ky'!$6:$13</definedName>
    <definedName name="_xlnm.Print_Titles" localSheetId="9">'Bieu17 keu goi'!$A:$B,'Bieu17 keu goi'!$6:$13</definedName>
    <definedName name="_xlnm.Print_Titles" localSheetId="12">'Bieu25 TH nganh, linh vuc'!$A:$B,'Bieu25 TH nganh, linh vuc'!$6:$10</definedName>
    <definedName name="_xlnm.Print_Titles" localSheetId="10">'BM18 Chi tiet TPCP'!$6:$10</definedName>
    <definedName name="_xlnm.Print_Titles" localSheetId="13">'BM25'!$6:$12</definedName>
    <definedName name="_xlnm.Print_Titles" localSheetId="0">'NSTW26-30'!$4:$10</definedName>
    <definedName name="_xlnm.Print_Titles" localSheetId="1">NSTW27!$6:$10</definedName>
    <definedName name="_xlnm.Print_Titles" localSheetId="2">'ODA27'!$6:$12</definedName>
    <definedName name="_xlnm.Print_Titles">#N/A</definedName>
    <definedName name="Print_Titles_MI" localSheetId="1">#REF!</definedName>
    <definedName name="Print_Titles_MI">#REF!</definedName>
    <definedName name="PRINTA" localSheetId="1">#REF!</definedName>
    <definedName name="PRINTA">#REF!</definedName>
    <definedName name="PRINTB" localSheetId="1">#REF!</definedName>
    <definedName name="PRINTB">#REF!</definedName>
    <definedName name="PRINTC" localSheetId="1">#REF!</definedName>
    <definedName name="PRINTC">#REF!</definedName>
    <definedName name="prjName" localSheetId="1">#REF!</definedName>
    <definedName name="prjName">#REF!</definedName>
    <definedName name="prjNo" localSheetId="1">#REF!</definedName>
    <definedName name="prjNo">#REF!</definedName>
    <definedName name="Pro_Soil" localSheetId="1">#REF!</definedName>
    <definedName name="Pro_Soil">#REF!</definedName>
    <definedName name="ProdForm" localSheetId="1" hidden="1">#REF!</definedName>
    <definedName name="ProdForm" hidden="1">#REF!</definedName>
    <definedName name="Product" localSheetId="1" hidden="1">#REF!</definedName>
    <definedName name="Product" hidden="1">#REF!</definedName>
    <definedName name="Profit">2%</definedName>
    <definedName name="PROPOSAL" localSheetId="1">#REF!</definedName>
    <definedName name="PROPOSAL">#REF!</definedName>
    <definedName name="Province" localSheetId="1">#REF!</definedName>
    <definedName name="Province">#REF!</definedName>
    <definedName name="Pse" localSheetId="1">#REF!</definedName>
    <definedName name="Pse">#REF!</definedName>
    <definedName name="Pso" localSheetId="1">#REF!</definedName>
    <definedName name="Pso">#REF!</definedName>
    <definedName name="pt" localSheetId="1">#REF!</definedName>
    <definedName name="pt">#REF!</definedName>
    <definedName name="PT_Duong" localSheetId="1">#REF!</definedName>
    <definedName name="PT_Duong">#REF!</definedName>
    <definedName name="ptbc" localSheetId="1">#REF!</definedName>
    <definedName name="ptbc">#REF!</definedName>
    <definedName name="PTC" localSheetId="1">#REF!</definedName>
    <definedName name="PTC">#REF!</definedName>
    <definedName name="ptdg" localSheetId="1">#REF!</definedName>
    <definedName name="ptdg">#REF!</definedName>
    <definedName name="PTDG_cau" localSheetId="1">#REF!</definedName>
    <definedName name="PTDG_cau">#REF!</definedName>
    <definedName name="ptdg_cong" localSheetId="1">#REF!</definedName>
    <definedName name="ptdg_cong">#REF!</definedName>
    <definedName name="PTDG_DCV" localSheetId="1">#REF!</definedName>
    <definedName name="PTDG_DCV">#REF!</definedName>
    <definedName name="ptdg_duong" localSheetId="1">#REF!</definedName>
    <definedName name="ptdg_duong">#REF!</definedName>
    <definedName name="ptdg_ke" localSheetId="1">#REF!</definedName>
    <definedName name="ptdg_ke">#REF!</definedName>
    <definedName name="PTE" localSheetId="1">#REF!</definedName>
    <definedName name="PTE">#REF!</definedName>
    <definedName name="PtichDTL" localSheetId="1">[0]!Raûi_pheân_tre</definedName>
    <definedName name="PtichDTL" localSheetId="2">[0]!Raûi_pheân_tre</definedName>
    <definedName name="PtichDTL">[0]!Raûi_pheân_tre</definedName>
    <definedName name="PTien72" localSheetId="1" hidden="1">{"'Sheet1'!$L$16"}</definedName>
    <definedName name="PTien72" localSheetId="2" hidden="1">{"'Sheet1'!$L$16"}</definedName>
    <definedName name="PTien72" hidden="1">{"'Sheet1'!$L$16"}</definedName>
    <definedName name="PTNC" localSheetId="1">#REF!</definedName>
    <definedName name="PTNC">#REF!</definedName>
    <definedName name="Pu" localSheetId="1">#REF!</definedName>
    <definedName name="Pu">#REF!</definedName>
    <definedName name="pvd" localSheetId="1">#REF!</definedName>
    <definedName name="pvd">#REF!</definedName>
    <definedName name="pw" localSheetId="1">#REF!</definedName>
    <definedName name="pw">#REF!</definedName>
    <definedName name="q" localSheetId="1">#REF!</definedName>
    <definedName name="q">#REF!</definedName>
    <definedName name="Q__sè_721_Q__KH_T___27_5_03" localSheetId="1">__</definedName>
    <definedName name="Q__sè_721_Q__KH_T___27_5_03" localSheetId="2">__</definedName>
    <definedName name="Q__sè_721_Q__KH_T___27_5_03">__</definedName>
    <definedName name="qa" localSheetId="0" hidden="1">{"'Sheet1'!$L$16"}</definedName>
    <definedName name="qa" localSheetId="1" hidden="1">{"'Sheet1'!$L$16"}</definedName>
    <definedName name="qa" localSheetId="2" hidden="1">{"'Sheet1'!$L$16"}</definedName>
    <definedName name="qa" hidden="1">{"'Sheet1'!$L$16"}</definedName>
    <definedName name="Qc" localSheetId="1">#REF!</definedName>
    <definedName name="Qc">#REF!</definedName>
    <definedName name="qd" localSheetId="1">#REF!</definedName>
    <definedName name="qd">#REF!</definedName>
    <definedName name="qh0" localSheetId="1">#REF!</definedName>
    <definedName name="qh0">#REF!</definedName>
    <definedName name="ql" localSheetId="1">#REF!</definedName>
    <definedName name="ql">#REF!</definedName>
    <definedName name="QL18CLBC" localSheetId="1">#REF!</definedName>
    <definedName name="QL18CLBC">#REF!</definedName>
    <definedName name="QL18conlai" localSheetId="1">#REF!</definedName>
    <definedName name="QL18conlai">#REF!</definedName>
    <definedName name="qlcan" localSheetId="1">#REF!</definedName>
    <definedName name="qlcan">#REF!</definedName>
    <definedName name="qp" localSheetId="1">#REF!</definedName>
    <definedName name="qp">#REF!</definedName>
    <definedName name="QQ" localSheetId="0" hidden="1">{"'Sheet1'!$L$16"}</definedName>
    <definedName name="QQ" localSheetId="1" hidden="1">{"'Sheet1'!$L$16"}</definedName>
    <definedName name="QQ" localSheetId="2" hidden="1">{"'Sheet1'!$L$16"}</definedName>
    <definedName name="QQ" hidden="1">{"'Sheet1'!$L$16"}</definedName>
    <definedName name="qtdm" localSheetId="1">#REF!</definedName>
    <definedName name="qtdm">#REF!</definedName>
    <definedName name="qtinh" localSheetId="1">#REF!</definedName>
    <definedName name="qtinh">#REF!</definedName>
    <definedName name="qtrwey" localSheetId="2" hidden="1">{"'Sheet1'!$L$16"}</definedName>
    <definedName name="qtrwey" hidden="1">{"'Sheet1'!$L$16"}</definedName>
    <definedName name="QTY" localSheetId="1">#REF!</definedName>
    <definedName name="QTY">#REF!</definedName>
    <definedName name="qu" localSheetId="1">#REF!</definedName>
    <definedName name="qu">#REF!</definedName>
    <definedName name="quan.P12" localSheetId="2" hidden="1">{"'Sheet1'!$L$16"}</definedName>
    <definedName name="quan.P12" hidden="1">{"'Sheet1'!$L$16"}</definedName>
    <definedName name="Quảng_Bình" localSheetId="1">#REF!</definedName>
    <definedName name="Quảng_Bình">#REF!</definedName>
    <definedName name="Quảng_Nam" localSheetId="1">#REF!</definedName>
    <definedName name="Quảng_Nam">#REF!</definedName>
    <definedName name="Quảng_Ngãi" localSheetId="1">#REF!</definedName>
    <definedName name="Quảng_Ngãi">#REF!</definedName>
    <definedName name="Quảng_Ninh" localSheetId="1">#REF!</definedName>
    <definedName name="Quảng_Ninh">#REF!</definedName>
    <definedName name="Quantities" localSheetId="1">#REF!</definedName>
    <definedName name="Quantities">#REF!</definedName>
    <definedName name="quoan" localSheetId="0" hidden="1">{"'Sheet1'!$L$16"}</definedName>
    <definedName name="quoan" localSheetId="1" hidden="1">{"'Sheet1'!$L$16"}</definedName>
    <definedName name="quoan" localSheetId="2" hidden="1">{"'Sheet1'!$L$16"}</definedName>
    <definedName name="quoan" hidden="1">{"'Sheet1'!$L$16"}</definedName>
    <definedName name="QUY" localSheetId="1">BlankMacro1</definedName>
    <definedName name="QUY" localSheetId="2">BlankMacro1</definedName>
    <definedName name="QUY">BlankMacro1</definedName>
    <definedName name="QUY.1" localSheetId="1">#REF!</definedName>
    <definedName name="QUY.1">#REF!</definedName>
    <definedName name="qwerr" localSheetId="2" hidden="1">{#N/A,#N/A,FALSE,"Chung"}</definedName>
    <definedName name="qwerr" hidden="1">{#N/A,#N/A,FALSE,"Chung"}</definedName>
    <definedName name="qx" localSheetId="1">#REF!</definedName>
    <definedName name="qx">#REF!</definedName>
    <definedName name="qx0" localSheetId="1">#REF!</definedName>
    <definedName name="qx0">#REF!</definedName>
    <definedName name="qy" localSheetId="1">#REF!</definedName>
    <definedName name="qy">#REF!</definedName>
    <definedName name="r_" localSheetId="1">#REF!</definedName>
    <definedName name="r_">#REF!</definedName>
    <definedName name="R_mong" localSheetId="1">#REF!</definedName>
    <definedName name="R_mong">#REF!</definedName>
    <definedName name="Ra">2100</definedName>
    <definedName name="Ra_" localSheetId="1">#REF!</definedName>
    <definedName name="Ra_">#REF!</definedName>
    <definedName name="ra11p" localSheetId="1">#REF!</definedName>
    <definedName name="ra11p">#REF!</definedName>
    <definedName name="ra13p" localSheetId="1">#REF!</definedName>
    <definedName name="ra13p">#REF!</definedName>
    <definedName name="rack1" localSheetId="1">#REF!</definedName>
    <definedName name="rack1">#REF!</definedName>
    <definedName name="rack2" localSheetId="1">#REF!</definedName>
    <definedName name="rack2">#REF!</definedName>
    <definedName name="rack3" localSheetId="1">#REF!</definedName>
    <definedName name="rack3">#REF!</definedName>
    <definedName name="rack4" localSheetId="1">#REF!</definedName>
    <definedName name="rack4">#REF!</definedName>
    <definedName name="Racot" localSheetId="1">#REF!</definedName>
    <definedName name="Racot">#REF!</definedName>
    <definedName name="rad" localSheetId="1">#REF!</definedName>
    <definedName name="rad">#REF!</definedName>
    <definedName name="Radam" localSheetId="1">#REF!</definedName>
    <definedName name="Radam">#REF!</definedName>
    <definedName name="RAFT" localSheetId="1">#REF!</definedName>
    <definedName name="RAFT">#REF!</definedName>
    <definedName name="raiasphalt100" localSheetId="1">#REF!</definedName>
    <definedName name="raiasphalt100">#REF!</definedName>
    <definedName name="raiasphalt65" localSheetId="1">#REF!</definedName>
    <definedName name="raiasphalt65">#REF!</definedName>
    <definedName name="raicp">#N/A</definedName>
    <definedName name="rain.." localSheetId="1">#REF!</definedName>
    <definedName name="rain..">#REF!</definedName>
    <definedName name="rate">14000</definedName>
    <definedName name="ray">#N/A</definedName>
    <definedName name="raypb43" localSheetId="1">#REF!</definedName>
    <definedName name="raypb43">#REF!</definedName>
    <definedName name="RBL" localSheetId="1">#REF!</definedName>
    <definedName name="RBL">#REF!</definedName>
    <definedName name="RBOHT" localSheetId="1">#REF!</definedName>
    <definedName name="RBOHT">#REF!</definedName>
    <definedName name="RBOSHT" localSheetId="1">#REF!</definedName>
    <definedName name="RBOSHT">#REF!</definedName>
    <definedName name="RBSHT" localSheetId="1">#REF!</definedName>
    <definedName name="RBSHT">#REF!</definedName>
    <definedName name="Rc_" localSheetId="1">#REF!</definedName>
    <definedName name="Rc_">#REF!</definedName>
    <definedName name="RC_frame" localSheetId="1">#REF!</definedName>
    <definedName name="RC_frame">#REF!</definedName>
    <definedName name="RCArea" localSheetId="1" hidden="1">#REF!</definedName>
    <definedName name="RCArea" hidden="1">#REF!</definedName>
    <definedName name="Rcc" localSheetId="1">#REF!</definedName>
    <definedName name="Rcc">#REF!</definedName>
    <definedName name="re" localSheetId="0" hidden="1">{"'Sheet1'!$L$16"}</definedName>
    <definedName name="re" localSheetId="1" hidden="1">{"'Sheet1'!$L$16"}</definedName>
    <definedName name="re" localSheetId="2" hidden="1">{"'Sheet1'!$L$16"}</definedName>
    <definedName name="re" hidden="1">{"'Sheet1'!$L$16"}</definedName>
    <definedName name="_xlnm.Recorder" localSheetId="1">#REF!</definedName>
    <definedName name="_xlnm.Recorder">#REF!</definedName>
    <definedName name="RECOUT">#N/A</definedName>
    <definedName name="Region" localSheetId="1">#REF!</definedName>
    <definedName name="Region">#REF!</definedName>
    <definedName name="relay" localSheetId="1">#REF!</definedName>
    <definedName name="relay">#REF!</definedName>
    <definedName name="REP" localSheetId="1">#REF!</definedName>
    <definedName name="REP">#REF!</definedName>
    <definedName name="RF" localSheetId="1">#REF!</definedName>
    <definedName name="RF">#REF!</definedName>
    <definedName name="Rfa" localSheetId="1">#REF!</definedName>
    <definedName name="Rfa">#REF!</definedName>
    <definedName name="Rfn" localSheetId="1">#REF!</definedName>
    <definedName name="Rfn">#REF!</definedName>
    <definedName name="RFP003A" localSheetId="1">#REF!</definedName>
    <definedName name="RFP003A">#REF!</definedName>
    <definedName name="RFP003B" localSheetId="1">#REF!</definedName>
    <definedName name="RFP003B">#REF!</definedName>
    <definedName name="RFP003C" localSheetId="1">#REF!</definedName>
    <definedName name="RFP003C">#REF!</definedName>
    <definedName name="RFP003D" localSheetId="1">#REF!</definedName>
    <definedName name="RFP003D">#REF!</definedName>
    <definedName name="RFP003E" localSheetId="1">#REF!</definedName>
    <definedName name="RFP003E">#REF!</definedName>
    <definedName name="RFP003F" localSheetId="1">#REF!</definedName>
    <definedName name="RFP003F">#REF!</definedName>
    <definedName name="RGHGSD" localSheetId="2" hidden="1">{"'Sheet1'!$L$16"}</definedName>
    <definedName name="RGHGSD" hidden="1">{"'Sheet1'!$L$16"}</definedName>
    <definedName name="Rhh" localSheetId="1">#REF!</definedName>
    <definedName name="Rhh">#REF!</definedName>
    <definedName name="Rhm" localSheetId="1">#REF!</definedName>
    <definedName name="Rhm">#REF!</definedName>
    <definedName name="RHSHT" localSheetId="1">#REF!</definedName>
    <definedName name="RHSHT">#REF!</definedName>
    <definedName name="River" localSheetId="1">#REF!</definedName>
    <definedName name="River">#REF!</definedName>
    <definedName name="River_Code" localSheetId="1">#REF!</definedName>
    <definedName name="River_Code">#REF!</definedName>
    <definedName name="Rk">7.5</definedName>
    <definedName name="Rmm" localSheetId="1">#REF!</definedName>
    <definedName name="Rmm">#REF!</definedName>
    <definedName name="RMSHT" localSheetId="1">#REF!</definedName>
    <definedName name="RMSHT">#REF!</definedName>
    <definedName name="Rn">90</definedName>
    <definedName name="Rncot" localSheetId="1">#REF!</definedName>
    <definedName name="Rncot">#REF!</definedName>
    <definedName name="Rndam" localSheetId="1">#REF!</definedName>
    <definedName name="Rndam">#REF!</definedName>
    <definedName name="Ro" localSheetId="1">#REF!</definedName>
    <definedName name="Ro">#REF!</definedName>
    <definedName name="Road_Code" localSheetId="1">#REF!</definedName>
    <definedName name="Road_Code">#REF!</definedName>
    <definedName name="Road_Name" localSheetId="1">#REF!</definedName>
    <definedName name="Road_Name">#REF!</definedName>
    <definedName name="RoadNo_373" localSheetId="1">#REF!</definedName>
    <definedName name="RoadNo_373">#REF!</definedName>
    <definedName name="rod" localSheetId="1">#REF!</definedName>
    <definedName name="rod">#REF!</definedName>
    <definedName name="rong1" localSheetId="1">#REF!</definedName>
    <definedName name="rong1">#REF!</definedName>
    <definedName name="rong2" localSheetId="1">#REF!</definedName>
    <definedName name="rong2">#REF!</definedName>
    <definedName name="rong3" localSheetId="1">#REF!</definedName>
    <definedName name="rong3">#REF!</definedName>
    <definedName name="rong4" localSheetId="1">#REF!</definedName>
    <definedName name="rong4">#REF!</definedName>
    <definedName name="rong5" localSheetId="1">#REF!</definedName>
    <definedName name="rong5">#REF!</definedName>
    <definedName name="rong6" localSheetId="1">#REF!</definedName>
    <definedName name="rong6">#REF!</definedName>
    <definedName name="room20kv" localSheetId="1">#REF!</definedName>
    <definedName name="room20kv">#REF!</definedName>
    <definedName name="Rpp" localSheetId="1">#REF!</definedName>
    <definedName name="Rpp">#REF!</definedName>
    <definedName name="rps" localSheetId="1">#REF!</definedName>
    <definedName name="rps">#REF!</definedName>
    <definedName name="rr" localSheetId="2">{"doi chieu doanh thhu.xls","sua 1 (4doan da).xls","KLDaMoCoi169.170000.xls"}</definedName>
    <definedName name="rr">{"doi chieu doanh thhu.xls","sua 1 (4doan da).xls","KLDaMoCoi169.170000.xls"}</definedName>
    <definedName name="Rrpo" localSheetId="1">#REF!</definedName>
    <definedName name="Rrpo">#REF!</definedName>
    <definedName name="rrtr" localSheetId="1">#REF!</definedName>
    <definedName name="rrtr">#REF!</definedName>
    <definedName name="rs" localSheetId="1">#REF!</definedName>
    <definedName name="rs">#REF!</definedName>
    <definedName name="rs_" localSheetId="1">#REF!</definedName>
    <definedName name="rs_">#REF!</definedName>
    <definedName name="rtr" localSheetId="0" hidden="1">{"'Sheet1'!$L$16"}</definedName>
    <definedName name="rtr" localSheetId="1" hidden="1">{"'Sheet1'!$L$16"}</definedName>
    <definedName name="rtr" localSheetId="2" hidden="1">{"'Sheet1'!$L$16"}</definedName>
    <definedName name="rtr" hidden="1">{"'Sheet1'!$L$16"}</definedName>
    <definedName name="ruu" localSheetId="1">#REF!</definedName>
    <definedName name="ruu">#REF!</definedName>
    <definedName name="ruv" localSheetId="1">#REF!</definedName>
    <definedName name="ruv">#REF!</definedName>
    <definedName name="ruw" localSheetId="1">#REF!</definedName>
    <definedName name="ruw">#REF!</definedName>
    <definedName name="rvu" localSheetId="1">#REF!</definedName>
    <definedName name="rvu">#REF!</definedName>
    <definedName name="rvv" localSheetId="1">#REF!</definedName>
    <definedName name="rvv">#REF!</definedName>
    <definedName name="rvw" localSheetId="1">#REF!</definedName>
    <definedName name="rvw">#REF!</definedName>
    <definedName name="rwu" localSheetId="1">#REF!</definedName>
    <definedName name="rwu">#REF!</definedName>
    <definedName name="rwv" localSheetId="1">#REF!</definedName>
    <definedName name="rwv">#REF!</definedName>
    <definedName name="rww" localSheetId="1">#REF!</definedName>
    <definedName name="rww">#REF!</definedName>
    <definedName name="s" localSheetId="1">{"'Sheet1'!$L$16"}</definedName>
    <definedName name="s" localSheetId="2">{"'Sheet1'!$L$16"}</definedName>
    <definedName name="s" hidden="1">#REF!</definedName>
    <definedName name="s." localSheetId="1">#REF!</definedName>
    <definedName name="s.">#REF!</definedName>
    <definedName name="S.dinh">640</definedName>
    <definedName name="S_" localSheetId="1">#REF!</definedName>
    <definedName name="S_">#REF!</definedName>
    <definedName name="s1_" localSheetId="1">#REF!</definedName>
    <definedName name="s1_">#REF!</definedName>
    <definedName name="s2_" localSheetId="1">#REF!</definedName>
    <definedName name="s2_">#REF!</definedName>
    <definedName name="s3_" localSheetId="1">#REF!</definedName>
    <definedName name="s3_">#REF!</definedName>
    <definedName name="s4_" localSheetId="1">#REF!</definedName>
    <definedName name="s4_">#REF!</definedName>
    <definedName name="sa" localSheetId="0" hidden="1">{"'Sheet1'!$L$16"}</definedName>
    <definedName name="sa" hidden="1">{"'Sheet1'!$L$16"}</definedName>
    <definedName name="salan200" localSheetId="1">#REF!</definedName>
    <definedName name="salan200">#REF!</definedName>
    <definedName name="salan400" localSheetId="1">#REF!</definedName>
    <definedName name="salan400">#REF!</definedName>
    <definedName name="san" localSheetId="1">#REF!</definedName>
    <definedName name="san">#REF!</definedName>
    <definedName name="sand" localSheetId="1">#REF!</definedName>
    <definedName name="sand">#REF!</definedName>
    <definedName name="sangbentonite">#N/A</definedName>
    <definedName name="sas" localSheetId="0" hidden="1">{"'Sheet1'!$L$16"}</definedName>
    <definedName name="sas" localSheetId="1" hidden="1">{"'Sheet1'!$L$16"}</definedName>
    <definedName name="sas" localSheetId="2" hidden="1">{"'Sheet1'!$L$16"}</definedName>
    <definedName name="sas" hidden="1">{"'Sheet1'!$L$16"}</definedName>
    <definedName name="Sbc" localSheetId="1">#REF!</definedName>
    <definedName name="Sbc">#REF!</definedName>
    <definedName name="scao98" localSheetId="1">#REF!</definedName>
    <definedName name="scao98">#REF!</definedName>
    <definedName name="SCCR" localSheetId="1">#REF!</definedName>
    <definedName name="SCCR">#REF!</definedName>
    <definedName name="SCDT" localSheetId="1">#REF!</definedName>
    <definedName name="SCDT">#REF!</definedName>
    <definedName name="SCH" localSheetId="1">#REF!</definedName>
    <definedName name="SCH">#REF!</definedName>
    <definedName name="SCHUYEN" localSheetId="1">#REF!</definedName>
    <definedName name="SCHUYEN">#REF!</definedName>
    <definedName name="SCT" localSheetId="1">#REF!</definedName>
    <definedName name="SCT">#REF!</definedName>
    <definedName name="SCT_BKTC" localSheetId="1">#REF!</definedName>
    <definedName name="SCT_BKTC">#REF!</definedName>
    <definedName name="sd1p" localSheetId="1">#REF!</definedName>
    <definedName name="sd1p">#REF!</definedName>
    <definedName name="sd3p" localSheetId="1">#REF!</definedName>
    <definedName name="sd3p">#REF!</definedName>
    <definedName name="SDA">#N/A</definedName>
    <definedName name="sdbv" localSheetId="0" hidden="1">{"'Sheet1'!$L$16"}</definedName>
    <definedName name="sdbv" localSheetId="1" hidden="1">{"'Sheet1'!$L$16"}</definedName>
    <definedName name="sdbv" localSheetId="2" hidden="1">{"'Sheet1'!$L$16"}</definedName>
    <definedName name="sdbv" hidden="1">{"'Sheet1'!$L$16"}</definedName>
    <definedName name="sdf" localSheetId="0" hidden="1">{"'Sheet1'!$L$16"}</definedName>
    <definedName name="sdf" hidden="1">{"'Sheet1'!$L$16"}</definedName>
    <definedName name="sdfsdfs" localSheetId="1" hidden="1">#REF!</definedName>
    <definedName name="sdfsdfs" hidden="1">#REF!</definedName>
    <definedName name="SDG" localSheetId="2" hidden="1">{"'Sheet1'!$L$16"}</definedName>
    <definedName name="SDG" hidden="1">{"'Sheet1'!$L$16"}</definedName>
    <definedName name="sdgfjhfj" localSheetId="2" hidden="1">{"'Sheet1'!$L$16"}</definedName>
    <definedName name="sdgfjhfj" hidden="1">{"'Sheet1'!$L$16"}</definedName>
    <definedName name="SDMONG" localSheetId="1">#REF!</definedName>
    <definedName name="SDMONG">#REF!</definedName>
    <definedName name="Sdnn" localSheetId="1">#REF!</definedName>
    <definedName name="Sdnn">#REF!</definedName>
    <definedName name="Sdnt" localSheetId="1">#REF!</definedName>
    <definedName name="Sdnt">#REF!</definedName>
    <definedName name="sduong" localSheetId="1">#REF!</definedName>
    <definedName name="sduong">#REF!</definedName>
    <definedName name="Sè" localSheetId="1">#REF!</definedName>
    <definedName name="Sè">#REF!</definedName>
    <definedName name="Seg" localSheetId="1">#REF!</definedName>
    <definedName name="Seg">#REF!</definedName>
    <definedName name="sencount" hidden="1">2</definedName>
    <definedName name="sf" localSheetId="2" hidden="1">{"'Sheet1'!$L$16"}</definedName>
    <definedName name="sf" hidden="1">{"'Sheet1'!$L$16"}</definedName>
    <definedName name="sfasf" localSheetId="0" hidden="1">#REF!</definedName>
    <definedName name="sfasf" localSheetId="1" hidden="1">#REF!</definedName>
    <definedName name="sfasf" hidden="1">#REF!</definedName>
    <definedName name="SFL" localSheetId="1">#REF!</definedName>
    <definedName name="SFL">#REF!</definedName>
    <definedName name="sfsd" localSheetId="0" hidden="1">{"'Sheet1'!$L$16"}</definedName>
    <definedName name="sfsd" localSheetId="1" hidden="1">{"'Sheet1'!$L$16"}</definedName>
    <definedName name="sfsd" localSheetId="2" hidden="1">{"'Sheet1'!$L$16"}</definedName>
    <definedName name="sfsd" hidden="1">{"'Sheet1'!$L$16"}</definedName>
    <definedName name="sgsgsgs" hidden="1">#N/A</definedName>
    <definedName name="SH" localSheetId="1">#REF!</definedName>
    <definedName name="SH">#REF!</definedName>
    <definedName name="SHALL" localSheetId="1">#REF!</definedName>
    <definedName name="SHALL">#REF!</definedName>
    <definedName name="SHDG" localSheetId="1">#REF!</definedName>
    <definedName name="SHDG">#REF!</definedName>
    <definedName name="Sheet1" localSheetId="1">#REF!</definedName>
    <definedName name="Sheet1">#REF!</definedName>
    <definedName name="Sheet3" localSheetId="1">BlankMacro1</definedName>
    <definedName name="Sheet3" localSheetId="2">BlankMacro1</definedName>
    <definedName name="Sheet3">BlankMacro1</definedName>
    <definedName name="sho" localSheetId="1">#REF!</definedName>
    <definedName name="sho">#REF!</definedName>
    <definedName name="Shoes" localSheetId="1">#REF!</definedName>
    <definedName name="Shoes">#REF!</definedName>
    <definedName name="sht" localSheetId="1">#REF!</definedName>
    <definedName name="sht">#REF!</definedName>
    <definedName name="sht1p" localSheetId="1">#REF!</definedName>
    <definedName name="sht1p">#REF!</definedName>
    <definedName name="sht3p" localSheetId="1">#REF!</definedName>
    <definedName name="sht3p">#REF!</definedName>
    <definedName name="sieucao" localSheetId="1">#REF!</definedName>
    <definedName name="sieucao">#REF!</definedName>
    <definedName name="SIGN" localSheetId="1">#REF!</definedName>
    <definedName name="SIGN">#REF!</definedName>
    <definedName name="SIZE" localSheetId="1">#REF!</definedName>
    <definedName name="SIZE">#REF!</definedName>
    <definedName name="SL" localSheetId="1">#REF!</definedName>
    <definedName name="SL">#REF!</definedName>
    <definedName name="SL_BCN_TP" localSheetId="1">#REF!</definedName>
    <definedName name="SL_BCN_TP">#REF!</definedName>
    <definedName name="SL_BCX_NL" localSheetId="1">#REF!</definedName>
    <definedName name="SL_BCX_NL">#REF!</definedName>
    <definedName name="SL_CRD" localSheetId="1">#REF!</definedName>
    <definedName name="SL_CRD">#REF!</definedName>
    <definedName name="SL_CRS" localSheetId="1">#REF!</definedName>
    <definedName name="SL_CRS">#REF!</definedName>
    <definedName name="SL_CS" localSheetId="1">#REF!</definedName>
    <definedName name="SL_CS">#REF!</definedName>
    <definedName name="SL_DD" localSheetId="1">#REF!</definedName>
    <definedName name="SL_DD">#REF!</definedName>
    <definedName name="slBTLT1pm" localSheetId="1">#REF!</definedName>
    <definedName name="slBTLT1pm">#REF!</definedName>
    <definedName name="slBTLT3pm" localSheetId="1">#REF!</definedName>
    <definedName name="slBTLT3pm">#REF!</definedName>
    <definedName name="slBTLTHTDL" localSheetId="1">#REF!</definedName>
    <definedName name="slBTLTHTDL">#REF!</definedName>
    <definedName name="slBTLTHTHH" localSheetId="1">#REF!</definedName>
    <definedName name="slBTLTHTHH">#REF!</definedName>
    <definedName name="slchang1pm" localSheetId="1">#REF!</definedName>
    <definedName name="slchang1pm">#REF!</definedName>
    <definedName name="slchang3pm" localSheetId="1">#REF!</definedName>
    <definedName name="slchang3pm">#REF!</definedName>
    <definedName name="slchanght" localSheetId="1">#REF!</definedName>
    <definedName name="slchanght">#REF!</definedName>
    <definedName name="slchangHTDL" localSheetId="1">#REF!</definedName>
    <definedName name="slchangHTDL">#REF!</definedName>
    <definedName name="slchangHTHH" localSheetId="1">#REF!</definedName>
    <definedName name="slchangHTHH">#REF!</definedName>
    <definedName name="SLF" localSheetId="1">#REF!</definedName>
    <definedName name="SLF">#REF!</definedName>
    <definedName name="slg" localSheetId="1">#REF!</definedName>
    <definedName name="slg">#REF!</definedName>
    <definedName name="slmong1pm" localSheetId="1">#REF!</definedName>
    <definedName name="slmong1pm">#REF!</definedName>
    <definedName name="slmong3pm" localSheetId="1">#REF!</definedName>
    <definedName name="slmong3pm">#REF!</definedName>
    <definedName name="slmonght" localSheetId="1">#REF!</definedName>
    <definedName name="slmonght">#REF!</definedName>
    <definedName name="slmongHTDL" localSheetId="1">#REF!</definedName>
    <definedName name="slmongHTDL">#REF!</definedName>
    <definedName name="slmongHTHH" localSheetId="1">#REF!</definedName>
    <definedName name="slmongHTHH">#REF!</definedName>
    <definedName name="slmongneo1pm" localSheetId="1">#REF!</definedName>
    <definedName name="slmongneo1pm">#REF!</definedName>
    <definedName name="slmongneo3pm" localSheetId="1">#REF!</definedName>
    <definedName name="slmongneo3pm">#REF!</definedName>
    <definedName name="slmongneoht" localSheetId="1">#REF!</definedName>
    <definedName name="slmongneoht">#REF!</definedName>
    <definedName name="slmongneoHTDL" localSheetId="1">#REF!</definedName>
    <definedName name="slmongneoHTDL">#REF!</definedName>
    <definedName name="slmongneoHTHH" localSheetId="1">#REF!</definedName>
    <definedName name="slmongneoHTHH">#REF!</definedName>
    <definedName name="sltdll1pm" localSheetId="1">#REF!</definedName>
    <definedName name="sltdll1pm">#REF!</definedName>
    <definedName name="sltdll3pm" localSheetId="1">#REF!</definedName>
    <definedName name="sltdll3pm">#REF!</definedName>
    <definedName name="sltdllHTDL" localSheetId="1">#REF!</definedName>
    <definedName name="sltdllHTDL">#REF!</definedName>
    <definedName name="sltdllHTHH" localSheetId="1">#REF!</definedName>
    <definedName name="sltdllHTHH">#REF!</definedName>
    <definedName name="SLVtu" localSheetId="1">#REF!</definedName>
    <definedName name="SLVtu">#REF!</definedName>
    <definedName name="slxa1pm" localSheetId="1">#REF!</definedName>
    <definedName name="slxa1pm">#REF!</definedName>
    <definedName name="slxa3pm" localSheetId="1">#REF!</definedName>
    <definedName name="slxa3pm">#REF!</definedName>
    <definedName name="SM" localSheetId="1">#REF!</definedName>
    <definedName name="SM">#REF!</definedName>
    <definedName name="smax" localSheetId="1">#REF!</definedName>
    <definedName name="smax">#REF!</definedName>
    <definedName name="smax1" localSheetId="1">#REF!</definedName>
    <definedName name="smax1">#REF!</definedName>
    <definedName name="sn" localSheetId="1">#REF!</definedName>
    <definedName name="sn">#REF!</definedName>
    <definedName name="SNV" localSheetId="0" hidden="1">{"'Sheet1'!$L$16"}</definedName>
    <definedName name="SNV" hidden="1">{"'Sheet1'!$L$16"}</definedName>
    <definedName name="So_Chu.Drop1">#N/A</definedName>
    <definedName name="So_Chu.Drop3">#N/A</definedName>
    <definedName name="so_chu.So_Xau">#N/A</definedName>
    <definedName name="So_Xau">#N/A</definedName>
    <definedName name="SOÁ_CHUYEÁN" localSheetId="1">#REF!</definedName>
    <definedName name="SOÁ_CHUYEÁN">#REF!</definedName>
    <definedName name="soc3p" localSheetId="1">#REF!</definedName>
    <definedName name="soc3p">#REF!</definedName>
    <definedName name="sohieuthua" localSheetId="1">#REF!</definedName>
    <definedName name="sohieuthua">#REF!</definedName>
    <definedName name="SOHT" localSheetId="1">#REF!</definedName>
    <definedName name="SOHT">#REF!</definedName>
    <definedName name="Soi" localSheetId="1">#REF!</definedName>
    <definedName name="Soi">#REF!</definedName>
    <definedName name="soichon12" localSheetId="1">#REF!</definedName>
    <definedName name="soichon12">#REF!</definedName>
    <definedName name="soichon24" localSheetId="1">#REF!</definedName>
    <definedName name="soichon24">#REF!</definedName>
    <definedName name="soichon46" localSheetId="1">#REF!</definedName>
    <definedName name="soichon46">#REF!</definedName>
    <definedName name="SoilType" localSheetId="1">#REF!</definedName>
    <definedName name="SoilType">#REF!</definedName>
    <definedName name="solieu" localSheetId="1">#REF!</definedName>
    <definedName name="solieu">#REF!</definedName>
    <definedName name="sonduong" localSheetId="1">#REF!</definedName>
    <definedName name="sonduong">#REF!</definedName>
    <definedName name="SORT" localSheetId="1">#REF!</definedName>
    <definedName name="SORT">#REF!</definedName>
    <definedName name="SortName" localSheetId="1">#REF!</definedName>
    <definedName name="SortName">#REF!</definedName>
    <definedName name="Sosanh2" localSheetId="0" hidden="1">{"'Sheet1'!$L$16"}</definedName>
    <definedName name="Sosanh2" localSheetId="1" hidden="1">{"'Sheet1'!$L$16"}</definedName>
    <definedName name="Sosanh2" localSheetId="2" hidden="1">{"'Sheet1'!$L$16"}</definedName>
    <definedName name="Sosanh2" hidden="1">{"'Sheet1'!$L$16"}</definedName>
    <definedName name="Sothutu" localSheetId="1">#REF!</definedName>
    <definedName name="Sothutu">#REF!</definedName>
    <definedName name="SOTIEN_BCN_TP" localSheetId="1">#REF!</definedName>
    <definedName name="SOTIEN_BCN_TP">#REF!</definedName>
    <definedName name="SOTIEN_BCX_NL" localSheetId="1">#REF!</definedName>
    <definedName name="SOTIEN_BCX_NL">#REF!</definedName>
    <definedName name="SOTIEN_BKTC" localSheetId="1">#REF!</definedName>
    <definedName name="SOTIEN_BKTC">#REF!</definedName>
    <definedName name="SOTIEN_GT" localSheetId="1">#REF!</definedName>
    <definedName name="SOTIEN_GT">#REF!</definedName>
    <definedName name="SOTIEN_TKC" localSheetId="1">#REF!</definedName>
    <definedName name="SOTIEN_TKC">#REF!</definedName>
    <definedName name="SPAN" localSheetId="1">#REF!</definedName>
    <definedName name="SPAN">#REF!</definedName>
    <definedName name="SPAN_No" localSheetId="1">#REF!</definedName>
    <definedName name="SPAN_No">#REF!</definedName>
    <definedName name="Spanner_Auto_File">"C:\My Documents\tinh cdo.x2a"</definedName>
    <definedName name="spchinhmoi" localSheetId="0" hidden="1">{"'Sheet1'!$L$16"}</definedName>
    <definedName name="spchinhmoi" localSheetId="1" hidden="1">{"'Sheet1'!$L$16"}</definedName>
    <definedName name="spchinhmoi" localSheetId="2" hidden="1">{"'Sheet1'!$L$16"}</definedName>
    <definedName name="spchinhmoi" hidden="1">{"'Sheet1'!$L$16"}</definedName>
    <definedName name="SPEC" localSheetId="1">#REF!</definedName>
    <definedName name="SPEC">#REF!</definedName>
    <definedName name="SpecialPrice" localSheetId="1" hidden="1">#REF!</definedName>
    <definedName name="SpecialPrice" hidden="1">#REF!</definedName>
    <definedName name="SPECSUMMARY" localSheetId="1">#REF!</definedName>
    <definedName name="SPECSUMMARY">#REF!</definedName>
    <definedName name="srtg" localSheetId="1">#REF!</definedName>
    <definedName name="srtg">#REF!</definedName>
    <definedName name="SS" localSheetId="1" hidden="1">{"'Sheet1'!$L$16"}</definedName>
    <definedName name="SS" localSheetId="2" hidden="1">{"'Sheet1'!$L$16"}</definedName>
    <definedName name="ss">#REF!</definedName>
    <definedName name="sss" localSheetId="1">#REF!</definedName>
    <definedName name="sss">#REF!</definedName>
    <definedName name="ssss" hidden="1">#REF!</definedName>
    <definedName name="ST" localSheetId="1">#REF!</definedName>
    <definedName name="ST">#REF!</definedName>
    <definedName name="ST_TH2_131">3</definedName>
    <definedName name="st1p" localSheetId="1">#REF!</definedName>
    <definedName name="st1p">#REF!</definedName>
    <definedName name="st3p" localSheetId="1">#REF!</definedName>
    <definedName name="st3p">#REF!</definedName>
    <definedName name="start" localSheetId="1">#REF!</definedName>
    <definedName name="start">#REF!</definedName>
    <definedName name="Start_1" localSheetId="1">#REF!</definedName>
    <definedName name="Start_1">#REF!</definedName>
    <definedName name="Start_10" localSheetId="1">#REF!</definedName>
    <definedName name="Start_10">#REF!</definedName>
    <definedName name="Start_11" localSheetId="1">#REF!</definedName>
    <definedName name="Start_11">#REF!</definedName>
    <definedName name="Start_12" localSheetId="1">#REF!</definedName>
    <definedName name="Start_12">#REF!</definedName>
    <definedName name="Start_13" localSheetId="1">#REF!</definedName>
    <definedName name="Start_13">#REF!</definedName>
    <definedName name="Start_2" localSheetId="1">#REF!</definedName>
    <definedName name="Start_2">#REF!</definedName>
    <definedName name="Start_3" localSheetId="1">#REF!</definedName>
    <definedName name="Start_3">#REF!</definedName>
    <definedName name="Start_4" localSheetId="1">#REF!</definedName>
    <definedName name="Start_4">#REF!</definedName>
    <definedName name="Start_5" localSheetId="1">#REF!</definedName>
    <definedName name="Start_5">#REF!</definedName>
    <definedName name="Start_6" localSheetId="1">#REF!</definedName>
    <definedName name="Start_6">#REF!</definedName>
    <definedName name="Start_7" localSheetId="1">#REF!</definedName>
    <definedName name="Start_7">#REF!</definedName>
    <definedName name="Start_8" localSheetId="1">#REF!</definedName>
    <definedName name="Start_8">#REF!</definedName>
    <definedName name="Start_9" localSheetId="1">#REF!</definedName>
    <definedName name="Start_9">#REF!</definedName>
    <definedName name="State" localSheetId="1">#REF!</definedName>
    <definedName name="State">#REF!</definedName>
    <definedName name="Stck." localSheetId="1">#REF!</definedName>
    <definedName name="Stck.">#REF!</definedName>
    <definedName name="STEEL" localSheetId="1">#REF!</definedName>
    <definedName name="STEEL">#REF!</definedName>
    <definedName name="stor" localSheetId="1">#REF!</definedName>
    <definedName name="stor">#REF!</definedName>
    <definedName name="Stt" localSheetId="1">#REF!</definedName>
    <definedName name="Stt">#REF!</definedName>
    <definedName name="SU" localSheetId="1">#REF!</definedName>
    <definedName name="SU">#REF!</definedName>
    <definedName name="Sua" localSheetId="1">BlankMacro1</definedName>
    <definedName name="Sua" localSheetId="2">BlankMacro1</definedName>
    <definedName name="Sua">BlankMacro1</definedName>
    <definedName name="sub" localSheetId="1">#REF!</definedName>
    <definedName name="sub">#REF!</definedName>
    <definedName name="sum" localSheetId="1">#REF!,#REF!</definedName>
    <definedName name="sum">#REF!,#REF!</definedName>
    <definedName name="SumM" localSheetId="1">#REF!</definedName>
    <definedName name="SumM">#REF!</definedName>
    <definedName name="SUMMARY" localSheetId="1">#REF!</definedName>
    <definedName name="SUMMARY">#REF!</definedName>
    <definedName name="SumMTC" localSheetId="1">#REF!</definedName>
    <definedName name="SumMTC">#REF!</definedName>
    <definedName name="SumMTC2" localSheetId="1">#REF!</definedName>
    <definedName name="SumMTC2">#REF!</definedName>
    <definedName name="SumNC" localSheetId="1">#REF!</definedName>
    <definedName name="SumNC">#REF!</definedName>
    <definedName name="SumNC2" localSheetId="1">#REF!</definedName>
    <definedName name="SumNC2">#REF!</definedName>
    <definedName name="SumVL" localSheetId="1">#REF!</definedName>
    <definedName name="SumVL">#REF!</definedName>
    <definedName name="sur" localSheetId="1">#REF!</definedName>
    <definedName name="sur">#REF!</definedName>
    <definedName name="svl">50</definedName>
    <definedName name="SW" localSheetId="1">#REF!</definedName>
    <definedName name="SW">#REF!</definedName>
    <definedName name="SX_Lapthao_khungV_Sdao" localSheetId="1">#REF!</definedName>
    <definedName name="SX_Lapthao_khungV_Sdao">#REF!</definedName>
    <definedName name="t" localSheetId="0" hidden="1">{"'Sheet1'!$L$16"}</definedName>
    <definedName name="t" localSheetId="1" hidden="1">{"'Sheet1'!$L$16"}</definedName>
    <definedName name="t" localSheetId="2" hidden="1">{"'Sheet1'!$L$16"}</definedName>
    <definedName name="t" hidden="1">{"'Sheet1'!$L$16"}</definedName>
    <definedName name="t." localSheetId="1">#REF!</definedName>
    <definedName name="t.">#REF!</definedName>
    <definedName name="t.." localSheetId="1">#REF!</definedName>
    <definedName name="t..">#REF!</definedName>
    <definedName name="T.3" localSheetId="0" hidden="1">{"'Sheet1'!$L$16"}</definedName>
    <definedName name="T.3" localSheetId="1" hidden="1">{"'Sheet1'!$L$16"}</definedName>
    <definedName name="T.3" localSheetId="2" hidden="1">{"'Sheet1'!$L$16"}</definedName>
    <definedName name="T.3" hidden="1">{"'Sheet1'!$L$16"}</definedName>
    <definedName name="T.nhËp" localSheetId="1">#REF!</definedName>
    <definedName name="T.nhËp">#REF!</definedName>
    <definedName name="T.Thuy" localSheetId="0" hidden="1">{"'Sheet1'!$L$16"}</definedName>
    <definedName name="T.Thuy" localSheetId="1" hidden="1">{"'Sheet1'!$L$16"}</definedName>
    <definedName name="T.Thuy" localSheetId="2" hidden="1">{"'Sheet1'!$L$16"}</definedName>
    <definedName name="T.Thuy" hidden="1">{"'Sheet1'!$L$16"}</definedName>
    <definedName name="t\25" localSheetId="1">#REF!</definedName>
    <definedName name="t\25">#REF!</definedName>
    <definedName name="t\27" localSheetId="1">#REF!</definedName>
    <definedName name="t\27">#REF!</definedName>
    <definedName name="t\30" localSheetId="1">#REF!</definedName>
    <definedName name="t\30">#REF!</definedName>
    <definedName name="t\32" localSheetId="1">#REF!</definedName>
    <definedName name="t\32">#REF!</definedName>
    <definedName name="t\35" localSheetId="1">#REF!</definedName>
    <definedName name="t\35">#REF!</definedName>
    <definedName name="t\37" localSheetId="1">#REF!</definedName>
    <definedName name="t\37">#REF!</definedName>
    <definedName name="t\40" localSheetId="1">#REF!</definedName>
    <definedName name="t\40">#REF!</definedName>
    <definedName name="t\42" localSheetId="1">#REF!</definedName>
    <definedName name="t\42">#REF!</definedName>
    <definedName name="t\43" localSheetId="1">#REF!</definedName>
    <definedName name="t\43">#REF!</definedName>
    <definedName name="t\45" localSheetId="1">#REF!</definedName>
    <definedName name="t\45">#REF!</definedName>
    <definedName name="t\52" localSheetId="1">#REF!</definedName>
    <definedName name="t\52">#REF!</definedName>
    <definedName name="t\60" localSheetId="1">#REF!</definedName>
    <definedName name="t\60">#REF!</definedName>
    <definedName name="t\70" localSheetId="1">#REF!</definedName>
    <definedName name="t\70">#REF!</definedName>
    <definedName name="T_Hoanvon">#N/A</definedName>
    <definedName name="T_HOP" localSheetId="1">#REF!</definedName>
    <definedName name="T_HOP">#REF!</definedName>
    <definedName name="T02_DANH_MUC_CONG_VIEC" localSheetId="1">#REF!</definedName>
    <definedName name="T02_DANH_MUC_CONG_VIEC">#REF!</definedName>
    <definedName name="T09_DINH_MUC_DU_TOAN" localSheetId="1">#REF!</definedName>
    <definedName name="T09_DINH_MUC_DU_TOAN">#REF!</definedName>
    <definedName name="t101p" localSheetId="1">#REF!</definedName>
    <definedName name="t101p">#REF!</definedName>
    <definedName name="t103p" localSheetId="1">#REF!</definedName>
    <definedName name="t103p">#REF!</definedName>
    <definedName name="T10HT" localSheetId="1">#REF!</definedName>
    <definedName name="T10HT">#REF!</definedName>
    <definedName name="t10m" localSheetId="1">#REF!</definedName>
    <definedName name="t10m">#REF!</definedName>
    <definedName name="t10nc1p" localSheetId="1">#REF!</definedName>
    <definedName name="t10nc1p">#REF!</definedName>
    <definedName name="t10vl1p" localSheetId="1">#REF!</definedName>
    <definedName name="t10vl1p">#REF!</definedName>
    <definedName name="t121p" localSheetId="1">#REF!</definedName>
    <definedName name="t121p">#REF!</definedName>
    <definedName name="t123p" localSheetId="1">#REF!</definedName>
    <definedName name="t123p">#REF!</definedName>
    <definedName name="T12nc" localSheetId="1">#REF!</definedName>
    <definedName name="T12nc">#REF!</definedName>
    <definedName name="t12nc3p" localSheetId="1">#REF!</definedName>
    <definedName name="t12nc3p">#REF!</definedName>
    <definedName name="T12vc" localSheetId="1">#REF!</definedName>
    <definedName name="T12vc">#REF!</definedName>
    <definedName name="T12vl" localSheetId="1">#REF!</definedName>
    <definedName name="T12vl">#REF!</definedName>
    <definedName name="t141p" localSheetId="1">#REF!</definedName>
    <definedName name="t141p">#REF!</definedName>
    <definedName name="t143p" localSheetId="1">#REF!</definedName>
    <definedName name="t143p">#REF!</definedName>
    <definedName name="t14nc3p" localSheetId="1">#REF!</definedName>
    <definedName name="t14nc3p">#REF!</definedName>
    <definedName name="t14vl3p" localSheetId="1">#REF!</definedName>
    <definedName name="t14vl3p">#REF!</definedName>
    <definedName name="T7HT" localSheetId="1">#REF!</definedName>
    <definedName name="T7HT">#REF!</definedName>
    <definedName name="t7m" localSheetId="1">#REF!</definedName>
    <definedName name="t7m">#REF!</definedName>
    <definedName name="T8HT" localSheetId="1">#REF!</definedName>
    <definedName name="T8HT">#REF!</definedName>
    <definedName name="t8m" localSheetId="1">#REF!</definedName>
    <definedName name="t8m">#REF!</definedName>
    <definedName name="ta" localSheetId="1">#REF!</definedName>
    <definedName name="ta">#REF!</definedName>
    <definedName name="tac_gia">"TrÇn §¹i Th¾ng"</definedName>
    <definedName name="tadao" localSheetId="1">#REF!</definedName>
    <definedName name="tadao">#REF!</definedName>
    <definedName name="Tæng_c_ng_suÊt_hiÖn_t_i">"THOP"</definedName>
    <definedName name="Tai_trong" localSheetId="1">#REF!</definedName>
    <definedName name="Tai_trong">#REF!</definedName>
    <definedName name="Tam" localSheetId="1">#REF!</definedName>
    <definedName name="Tam">#REF!</definedName>
    <definedName name="tamdan" localSheetId="1">#REF!</definedName>
    <definedName name="tamdan">#REF!</definedName>
    <definedName name="TAMTINH" localSheetId="1">#REF!</definedName>
    <definedName name="TAMTINH">#REF!</definedName>
    <definedName name="tamvia" localSheetId="1">#REF!</definedName>
    <definedName name="tamvia">#REF!</definedName>
    <definedName name="tamviab" localSheetId="1">#REF!</definedName>
    <definedName name="tamviab">#REF!</definedName>
    <definedName name="TANANH" localSheetId="1">#REF!</definedName>
    <definedName name="TANANH">#REF!</definedName>
    <definedName name="Tang">100</definedName>
    <definedName name="tao" localSheetId="0" hidden="1">{"'Sheet1'!$L$16"}</definedName>
    <definedName name="tao" localSheetId="1" hidden="1">{"'Sheet1'!$L$16"}</definedName>
    <definedName name="tao" localSheetId="2" hidden="1">{"'Sheet1'!$L$16"}</definedName>
    <definedName name="tao" hidden="1">{"'Sheet1'!$L$16"}</definedName>
    <definedName name="TatBo" localSheetId="0" hidden="1">{"'Sheet1'!$L$16"}</definedName>
    <definedName name="TatBo" localSheetId="1" hidden="1">{"'Sheet1'!$L$16"}</definedName>
    <definedName name="TatBo" localSheetId="2" hidden="1">{"'Sheet1'!$L$16"}</definedName>
    <definedName name="TatBo" hidden="1">{"'Sheet1'!$L$16"}</definedName>
    <definedName name="taukeo150" localSheetId="1">#REF!</definedName>
    <definedName name="taukeo150">#REF!</definedName>
    <definedName name="Tax" localSheetId="1">#REF!</definedName>
    <definedName name="Tax">#REF!</definedName>
    <definedName name="TaxTV">10%</definedName>
    <definedName name="TaxXL">5%</definedName>
    <definedName name="TB" localSheetId="1">#REF!</definedName>
    <definedName name="TB">#REF!</definedName>
    <definedName name="TB_CS" localSheetId="1">#REF!</definedName>
    <definedName name="TB_CS">#REF!</definedName>
    <definedName name="TBA" localSheetId="1">#REF!</definedName>
    <definedName name="TBA">#REF!</definedName>
    <definedName name="tbl_ProdInfo" localSheetId="1" hidden="1">#REF!</definedName>
    <definedName name="tbl_ProdInfo" hidden="1">#REF!</definedName>
    <definedName name="tbsokiemtra" localSheetId="1">#REF!</definedName>
    <definedName name="tbsokiemtra">#REF!</definedName>
    <definedName name="tbtram" localSheetId="1">#REF!</definedName>
    <definedName name="tbtram">#REF!</definedName>
    <definedName name="TBTT" localSheetId="1">#REF!</definedName>
    <definedName name="TBTT">#REF!</definedName>
    <definedName name="TBXD" localSheetId="1">#REF!</definedName>
    <definedName name="TBXD">#REF!</definedName>
    <definedName name="TC" localSheetId="1">#REF!</definedName>
    <definedName name="TC">#REF!</definedName>
    <definedName name="tc_1" localSheetId="1">#REF!</definedName>
    <definedName name="tc_1">#REF!</definedName>
    <definedName name="tc_2" localSheetId="1">#REF!</definedName>
    <definedName name="tc_2">#REF!</definedName>
    <definedName name="TC_NHANH1" localSheetId="1">#REF!</definedName>
    <definedName name="TC_NHANH1">#REF!</definedName>
    <definedName name="TCDHT" localSheetId="1">#REF!</definedName>
    <definedName name="TCDHT">#REF!</definedName>
    <definedName name="Tchuan" localSheetId="1">#REF!</definedName>
    <definedName name="Tchuan">#REF!</definedName>
    <definedName name="TCTRU" localSheetId="1">#REF!</definedName>
    <definedName name="TCTRU">#REF!</definedName>
    <definedName name="TD" localSheetId="1">#REF!</definedName>
    <definedName name="TD">#REF!</definedName>
    <definedName name="TD12vl" localSheetId="1">#REF!</definedName>
    <definedName name="TD12vl">#REF!</definedName>
    <definedName name="td1p" localSheetId="1">#REF!</definedName>
    <definedName name="td1p">#REF!</definedName>
    <definedName name="TD1p1nc" localSheetId="1">#REF!</definedName>
    <definedName name="TD1p1nc">#REF!</definedName>
    <definedName name="td1p1vc" localSheetId="1">#REF!</definedName>
    <definedName name="td1p1vc">#REF!</definedName>
    <definedName name="TD1p1vl" localSheetId="1">#REF!</definedName>
    <definedName name="TD1p1vl">#REF!</definedName>
    <definedName name="td3p" localSheetId="1">#REF!</definedName>
    <definedName name="td3p">#REF!</definedName>
    <definedName name="TDctnc" localSheetId="1">#REF!</definedName>
    <definedName name="TDctnc">#REF!</definedName>
    <definedName name="TDctvc" localSheetId="1">#REF!</definedName>
    <definedName name="TDctvc">#REF!</definedName>
    <definedName name="TDctvl" localSheetId="1">#REF!</definedName>
    <definedName name="TDctvl">#REF!</definedName>
    <definedName name="tdia" localSheetId="1">#REF!</definedName>
    <definedName name="tdia">#REF!</definedName>
    <definedName name="TdinhQT" localSheetId="1">#REF!</definedName>
    <definedName name="TdinhQT">#REF!</definedName>
    <definedName name="tdll1pm" localSheetId="1">#REF!</definedName>
    <definedName name="tdll1pm">#REF!</definedName>
    <definedName name="tdll3pm" localSheetId="1">#REF!</definedName>
    <definedName name="tdll3pm">#REF!</definedName>
    <definedName name="tdllHTDL" localSheetId="1">#REF!</definedName>
    <definedName name="tdllHTDL">#REF!</definedName>
    <definedName name="tdllHTHH" localSheetId="1">#REF!</definedName>
    <definedName name="tdllHTHH">#REF!</definedName>
    <definedName name="tdnc1p" localSheetId="1">#REF!</definedName>
    <definedName name="tdnc1p">#REF!</definedName>
    <definedName name="tdo" localSheetId="1">#REF!</definedName>
    <definedName name="tdo">#REF!</definedName>
    <definedName name="tdt" localSheetId="1">#REF!</definedName>
    <definedName name="tdt">#REF!</definedName>
    <definedName name="tdtr2cnc" localSheetId="1">#REF!</definedName>
    <definedName name="tdtr2cnc">#REF!</definedName>
    <definedName name="tdtr2cvl" localSheetId="1">#REF!</definedName>
    <definedName name="tdtr2cvl">#REF!</definedName>
    <definedName name="tdvl1p" localSheetId="1">#REF!</definedName>
    <definedName name="tdvl1p">#REF!</definedName>
    <definedName name="te" localSheetId="1">#REF!</definedName>
    <definedName name="te">#REF!</definedName>
    <definedName name="tecco" localSheetId="2" hidden="1">{"'Sheet1'!$L$16"}</definedName>
    <definedName name="tecco" hidden="1">{"'Sheet1'!$L$16"}</definedName>
    <definedName name="tecnuoc5" localSheetId="1">#REF!</definedName>
    <definedName name="tecnuoc5">#REF!</definedName>
    <definedName name="temp" localSheetId="1">#REF!</definedName>
    <definedName name="temp">#REF!</definedName>
    <definedName name="Temp_Br" localSheetId="1">#REF!</definedName>
    <definedName name="Temp_Br">#REF!</definedName>
    <definedName name="TEMPBR" localSheetId="1">#REF!</definedName>
    <definedName name="TEMPBR">#REF!</definedName>
    <definedName name="ten" localSheetId="1">#REF!</definedName>
    <definedName name="ten">#REF!</definedName>
    <definedName name="ten_tra_1BTN" localSheetId="1">#REF!</definedName>
    <definedName name="ten_tra_1BTN">#REF!</definedName>
    <definedName name="ten_tra_2BTN" localSheetId="1">#REF!</definedName>
    <definedName name="ten_tra_2BTN">#REF!</definedName>
    <definedName name="ten_tra_3BTN" localSheetId="1">#REF!</definedName>
    <definedName name="ten_tra_3BTN">#REF!</definedName>
    <definedName name="TenBang" localSheetId="1">#REF!</definedName>
    <definedName name="TenBang">#REF!</definedName>
    <definedName name="tenck" localSheetId="1">#REF!</definedName>
    <definedName name="tenck">#REF!</definedName>
    <definedName name="TENCT" localSheetId="1">#REF!</definedName>
    <definedName name="TENCT">#REF!</definedName>
    <definedName name="Tengoi" localSheetId="1">#REF!</definedName>
    <definedName name="Tengoi">#REF!</definedName>
    <definedName name="TenHMuc" localSheetId="1">#REF!</definedName>
    <definedName name="TenHMuc">#REF!</definedName>
    <definedName name="TenVtu" localSheetId="1">#REF!</definedName>
    <definedName name="TenVtu">#REF!</definedName>
    <definedName name="tenvung" localSheetId="1">#REF!</definedName>
    <definedName name="tenvung">#REF!</definedName>
    <definedName name="test" localSheetId="1">#REF!</definedName>
    <definedName name="test">#REF!</definedName>
    <definedName name="Test5" localSheetId="1">#REF!</definedName>
    <definedName name="Test5">#REF!</definedName>
    <definedName name="text" localSheetId="1">#REF!,#REF!,#REF!,#REF!,#REF!</definedName>
    <definedName name="text">#REF!,#REF!,#REF!,#REF!,#REF!</definedName>
    <definedName name="TH.2002" localSheetId="1">#REF!</definedName>
    <definedName name="TH.2002">#REF!</definedName>
    <definedName name="TH.QUY1" localSheetId="1">#REF!</definedName>
    <definedName name="TH.QUY1">#REF!</definedName>
    <definedName name="TH.QUY2" localSheetId="1">#REF!</definedName>
    <definedName name="TH.QUY2">#REF!</definedName>
    <definedName name="TH.T1" localSheetId="1">#REF!</definedName>
    <definedName name="TH.T1">#REF!</definedName>
    <definedName name="TH.T2" localSheetId="1">#REF!</definedName>
    <definedName name="TH.T2">#REF!</definedName>
    <definedName name="TH.T3" localSheetId="1">#REF!</definedName>
    <definedName name="TH.T3">#REF!</definedName>
    <definedName name="TH.T4" localSheetId="1">#REF!</definedName>
    <definedName name="TH.T4">#REF!</definedName>
    <definedName name="TH.T5" localSheetId="1">#REF!</definedName>
    <definedName name="TH.T5">#REF!</definedName>
    <definedName name="TH.T6" localSheetId="1">#REF!</definedName>
    <definedName name="TH.T6">#REF!</definedName>
    <definedName name="TH.Thang.1" localSheetId="1">#REF!</definedName>
    <definedName name="TH.Thang.1">#REF!</definedName>
    <definedName name="TH.Thang.10" localSheetId="1">#REF!</definedName>
    <definedName name="TH.Thang.10">#REF!</definedName>
    <definedName name="TH.Thang.11" localSheetId="1">#REF!</definedName>
    <definedName name="TH.Thang.11">#REF!</definedName>
    <definedName name="TH.Thang.12" localSheetId="1">#REF!</definedName>
    <definedName name="TH.Thang.12">#REF!</definedName>
    <definedName name="TH.Thang.2" localSheetId="1">#REF!</definedName>
    <definedName name="TH.Thang.2">#REF!</definedName>
    <definedName name="TH.Thang.3" localSheetId="1">#REF!</definedName>
    <definedName name="TH.Thang.3">#REF!</definedName>
    <definedName name="TH.Thang.4" localSheetId="1">#REF!</definedName>
    <definedName name="TH.Thang.4">#REF!</definedName>
    <definedName name="TH.Thang.5" localSheetId="1">#REF!</definedName>
    <definedName name="TH.Thang.5">#REF!</definedName>
    <definedName name="TH.Thang.6" localSheetId="1">#REF!</definedName>
    <definedName name="TH.Thang.6">#REF!</definedName>
    <definedName name="TH.Thang.7" localSheetId="1">#REF!</definedName>
    <definedName name="TH.Thang.7">#REF!</definedName>
    <definedName name="TH.Thang.8" localSheetId="1">#REF!</definedName>
    <definedName name="TH.Thang.8">#REF!</definedName>
    <definedName name="TH.Thang.9" localSheetId="1">#REF!</definedName>
    <definedName name="TH.Thang.9">#REF!</definedName>
    <definedName name="TH_VKHNN" localSheetId="1">#REF!</definedName>
    <definedName name="TH_VKHNN">#REF!</definedName>
    <definedName name="tha" localSheetId="0" hidden="1">{"'Sheet1'!$L$16"}</definedName>
    <definedName name="tha" localSheetId="1" hidden="1">{"'Sheet1'!$L$16"}</definedName>
    <definedName name="tha" localSheetId="2" hidden="1">{"'Sheet1'!$L$16"}</definedName>
    <definedName name="tha" hidden="1">{"'Sheet1'!$L$16"}</definedName>
    <definedName name="thai" localSheetId="1">#REF!</definedName>
    <definedName name="thai">#REF!</definedName>
    <definedName name="thang" localSheetId="1">#REF!</definedName>
    <definedName name="thang">#REF!</definedName>
    <definedName name="Thang1" localSheetId="2" hidden="1">{"'Sheet1'!$L$16"}</definedName>
    <definedName name="Thang1" hidden="1">{"'Sheet1'!$L$16"}</definedName>
    <definedName name="thang10" localSheetId="0" hidden="1">{"'Sheet1'!$L$16"}</definedName>
    <definedName name="thang10" localSheetId="1" hidden="1">{"'Sheet1'!$L$16"}</definedName>
    <definedName name="thang10" localSheetId="2" hidden="1">{"'Sheet1'!$L$16"}</definedName>
    <definedName name="thang10" hidden="1">{"'Sheet1'!$L$16"}</definedName>
    <definedName name="thanh" localSheetId="0" hidden="1">{"'Sheet1'!$L$16"}</definedName>
    <definedName name="THANH" localSheetId="1" hidden="1">{"'Sheet1'!$L$16"}</definedName>
    <definedName name="THANH" localSheetId="2" hidden="1">{"'Sheet1'!$L$16"}</definedName>
    <definedName name="thanh" hidden="1">{"'Sheet1'!$L$16"}</definedName>
    <definedName name="Thanh_Hoá" localSheetId="1">#REF!</definedName>
    <definedName name="Thanh_Hoá">#REF!</definedName>
    <definedName name="Thanh_LC_tayvin" localSheetId="1">#REF!</definedName>
    <definedName name="Thanh_LC_tayvin">#REF!</definedName>
    <definedName name="thanhdul" localSheetId="1">#REF!</definedName>
    <definedName name="thanhdul">#REF!</definedName>
    <definedName name="thanhtien" localSheetId="1">#REF!</definedName>
    <definedName name="thanhtien">#REF!</definedName>
    <definedName name="ÞBM" localSheetId="1">#REF!</definedName>
    <definedName name="ÞBM">#REF!</definedName>
    <definedName name="THchon" localSheetId="1">#REF!</definedName>
    <definedName name="THchon">#REF!</definedName>
    <definedName name="Þcot" localSheetId="1">#REF!</definedName>
    <definedName name="Þcot">#REF!</definedName>
    <definedName name="ÞCTd4" localSheetId="1">#REF!</definedName>
    <definedName name="ÞCTd4">#REF!</definedName>
    <definedName name="ÞCTt4" localSheetId="1">#REF!</definedName>
    <definedName name="ÞCTt4">#REF!</definedName>
    <definedName name="THDA_copy" localSheetId="0" hidden="1">{"'Sheet1'!$L$16"}</definedName>
    <definedName name="THDA_copy" localSheetId="1" hidden="1">{"'Sheet1'!$L$16"}</definedName>
    <definedName name="THDA_copy" localSheetId="2" hidden="1">{"'Sheet1'!$L$16"}</definedName>
    <definedName name="THDA_copy" hidden="1">{"'Sheet1'!$L$16"}</definedName>
    <definedName name="Þdamd4" localSheetId="1">#REF!</definedName>
    <definedName name="Þdamd4">#REF!</definedName>
    <definedName name="Þdamt4" localSheetId="1">#REF!</definedName>
    <definedName name="Þdamt4">#REF!</definedName>
    <definedName name="THDS" localSheetId="1">#REF!</definedName>
    <definedName name="THDS">#REF!</definedName>
    <definedName name="thdt" localSheetId="1">#REF!</definedName>
    <definedName name="thdt">#REF!</definedName>
    <definedName name="THDT_CT_XOM_NOI" localSheetId="1">#REF!</definedName>
    <definedName name="THDT_CT_XOM_NOI">#REF!</definedName>
    <definedName name="THDT_HT_DAO_THUONG" localSheetId="1">#REF!</definedName>
    <definedName name="THDT_HT_DAO_THUONG">#REF!</definedName>
    <definedName name="THDT_HT_XOM_NOI" localSheetId="1">#REF!</definedName>
    <definedName name="THDT_HT_XOM_NOI">#REF!</definedName>
    <definedName name="THDT_NPP_XOM_NOI" localSheetId="1">#REF!</definedName>
    <definedName name="THDT_NPP_XOM_NOI">#REF!</definedName>
    <definedName name="THDT_TBA_XOM_NOI" localSheetId="1">#REF!</definedName>
    <definedName name="THDT_TBA_XOM_NOI">#REF!</definedName>
    <definedName name="thep" localSheetId="1">#REF!</definedName>
    <definedName name="thep">#REF!</definedName>
    <definedName name="thepban" localSheetId="1">#REF!</definedName>
    <definedName name="thepban">#REF!</definedName>
    <definedName name="thepgoc25_60" localSheetId="1">#REF!</definedName>
    <definedName name="thepgoc25_60">#REF!</definedName>
    <definedName name="thepgoc63_75" localSheetId="1">#REF!</definedName>
    <definedName name="thepgoc63_75">#REF!</definedName>
    <definedName name="thepgoc80_100" localSheetId="1">#REF!</definedName>
    <definedName name="thepgoc80_100">#REF!</definedName>
    <definedName name="thephinhmk">#N/A</definedName>
    <definedName name="thepma">10500</definedName>
    <definedName name="thepnaphl" localSheetId="1">#REF!</definedName>
    <definedName name="thepnaphl">#REF!</definedName>
    <definedName name="theptron" localSheetId="1">#REF!</definedName>
    <definedName name="theptron">#REF!</definedName>
    <definedName name="theptron12" localSheetId="1">#REF!</definedName>
    <definedName name="theptron12">#REF!</definedName>
    <definedName name="theptron14_22" localSheetId="1">#REF!</definedName>
    <definedName name="theptron14_22">#REF!</definedName>
    <definedName name="theptron6_8" localSheetId="1">#REF!</definedName>
    <definedName name="theptron6_8">#REF!</definedName>
    <definedName name="thetichck" localSheetId="1">#REF!</definedName>
    <definedName name="thetichck">#REF!</definedName>
    <definedName name="THGO1pnc" localSheetId="1">#REF!</definedName>
    <definedName name="THGO1pnc">#REF!</definedName>
    <definedName name="thht" localSheetId="1">#REF!</definedName>
    <definedName name="thht">#REF!</definedName>
    <definedName name="THI" localSheetId="1">#REF!</definedName>
    <definedName name="THI">#REF!</definedName>
    <definedName name="THkinhPhiToanBo" localSheetId="1">#REF!</definedName>
    <definedName name="THkinhPhiToanBo">#REF!</definedName>
    <definedName name="THKL" localSheetId="0" hidden="1">{"'Sheet1'!$L$16"}</definedName>
    <definedName name="THKL" localSheetId="1" hidden="1">{"'Sheet1'!$L$16"}</definedName>
    <definedName name="THKL" localSheetId="2" hidden="1">{"'Sheet1'!$L$16"}</definedName>
    <definedName name="THKL" hidden="1">{"'Sheet1'!$L$16"}</definedName>
    <definedName name="thkl2" localSheetId="0" hidden="1">{"'Sheet1'!$L$16"}</definedName>
    <definedName name="thkl2" localSheetId="1" hidden="1">{"'Sheet1'!$L$16"}</definedName>
    <definedName name="thkl2" localSheetId="2" hidden="1">{"'Sheet1'!$L$16"}</definedName>
    <definedName name="thkl2" hidden="1">{"'Sheet1'!$L$16"}</definedName>
    <definedName name="thkl3" localSheetId="0" hidden="1">{"'Sheet1'!$L$16"}</definedName>
    <definedName name="thkl3" localSheetId="1" hidden="1">{"'Sheet1'!$L$16"}</definedName>
    <definedName name="thkl3" localSheetId="2" hidden="1">{"'Sheet1'!$L$16"}</definedName>
    <definedName name="thkl3" hidden="1">{"'Sheet1'!$L$16"}</definedName>
    <definedName name="thkp3" localSheetId="1">#REF!</definedName>
    <definedName name="thkp3">#REF!</definedName>
    <definedName name="THKP7YT" localSheetId="0" hidden="1">{"'Sheet1'!$L$16"}</definedName>
    <definedName name="THKP7YT" hidden="1">{"'Sheet1'!$L$16"}</definedName>
    <definedName name="THKS" localSheetId="2" hidden="1">{"'Sheet1'!$L$16"}</definedName>
    <definedName name="THKS" hidden="1">{"'Sheet1'!$L$16"}</definedName>
    <definedName name="Þmong" localSheetId="1">#REF!</definedName>
    <definedName name="Þmong">#REF!</definedName>
    <definedName name="ÞNXoldk" localSheetId="1">#REF!</definedName>
    <definedName name="ÞNXoldk">#REF!</definedName>
    <definedName name="thongso" localSheetId="1">#REF!</definedName>
    <definedName name="thongso">#REF!</definedName>
    <definedName name="THOP">"THOP"</definedName>
    <definedName name="THs" localSheetId="0" hidden="1">{"'Sheet1'!$L$16"}</definedName>
    <definedName name="THs" hidden="1">{"'Sheet1'!$L$16"}</definedName>
    <definedName name="Þsan" localSheetId="1">#REF!</definedName>
    <definedName name="Þsan">#REF!</definedName>
    <definedName name="THT" localSheetId="1">#REF!</definedName>
    <definedName name="THT">#REF!</definedName>
    <definedName name="thtich1" localSheetId="1">#REF!</definedName>
    <definedName name="thtich1">#REF!</definedName>
    <definedName name="thtich2" localSheetId="1">#REF!</definedName>
    <definedName name="thtich2">#REF!</definedName>
    <definedName name="thtich3" localSheetId="1">#REF!</definedName>
    <definedName name="thtich3">#REF!</definedName>
    <definedName name="thtich4" localSheetId="1">#REF!</definedName>
    <definedName name="thtich4">#REF!</definedName>
    <definedName name="thtich5" localSheetId="1">#REF!</definedName>
    <definedName name="thtich5">#REF!</definedName>
    <definedName name="thtich6" localSheetId="1">#REF!</definedName>
    <definedName name="thtich6">#REF!</definedName>
    <definedName name="THTLMcap" localSheetId="1">#REF!</definedName>
    <definedName name="THTLMcap">#REF!</definedName>
    <definedName name="THToanBo" localSheetId="1">#REF!</definedName>
    <definedName name="THToanBo">#REF!</definedName>
    <definedName name="thtt" localSheetId="1">#REF!</definedName>
    <definedName name="thtt">#REF!</definedName>
    <definedName name="thu" localSheetId="0" hidden="1">{"'Sheet1'!$L$16"}</definedName>
    <definedName name="thu" localSheetId="1" hidden="1">{"'Sheet1'!$L$16"}</definedName>
    <definedName name="thu" localSheetId="2" hidden="1">{"'Sheet1'!$L$16"}</definedName>
    <definedName name="thu" hidden="1">{"'Sheet1'!$L$16"}</definedName>
    <definedName name="Thu.von.dot1" localSheetId="1">#REF!</definedName>
    <definedName name="Thu.von.dot1">#REF!</definedName>
    <definedName name="Thu.von.dot2" localSheetId="1">#REF!</definedName>
    <definedName name="Thu.von.dot2">#REF!</definedName>
    <definedName name="Thu.von.dot3" localSheetId="1">#REF!</definedName>
    <definedName name="Thu.von.dot3">#REF!</definedName>
    <definedName name="Thu.von.dot4" localSheetId="1">#REF!</definedName>
    <definedName name="Thu.von.dot4">#REF!</definedName>
    <definedName name="Thu.von.dot5" localSheetId="1">#REF!</definedName>
    <definedName name="Thu.von.dot5">#REF!</definedName>
    <definedName name="Thừa_Thiên_Huế" localSheetId="1">#REF!</definedName>
    <definedName name="Thừa_Thiên_Huế">#REF!</definedName>
    <definedName name="thue">6</definedName>
    <definedName name="thuocno" localSheetId="1">#REF!</definedName>
    <definedName name="thuocno">#REF!</definedName>
    <definedName name="Thuvondot5" localSheetId="1">#REF!</definedName>
    <definedName name="Thuvondot5">#REF!</definedName>
    <definedName name="thuy" localSheetId="0" hidden="1">{"'Sheet1'!$L$16"}</definedName>
    <definedName name="thuy" localSheetId="1" hidden="1">{"'Sheet1'!$L$16"}</definedName>
    <definedName name="thuy" localSheetId="2" hidden="1">{"'Sheet1'!$L$16"}</definedName>
    <definedName name="thuy" hidden="1">{"'Sheet1'!$L$16"}</definedName>
    <definedName name="thvlmoi" localSheetId="0" hidden="1">{"'Sheet1'!$L$16"}</definedName>
    <definedName name="thvlmoi" hidden="1">{"'Sheet1'!$L$16"}</definedName>
    <definedName name="thvlmoimoi" localSheetId="0" hidden="1">{"'Sheet1'!$L$16"}</definedName>
    <definedName name="thvlmoimoi" hidden="1">{"'Sheet1'!$L$16"}</definedName>
    <definedName name="THXD2" localSheetId="0" hidden="1">{"'Sheet1'!$L$16"}</definedName>
    <definedName name="THXD2" localSheetId="1" hidden="1">{"'Sheet1'!$L$16"}</definedName>
    <definedName name="THXD2" localSheetId="2" hidden="1">{"'Sheet1'!$L$16"}</definedName>
    <definedName name="THXD2" hidden="1">{"'Sheet1'!$L$16"}</definedName>
    <definedName name="Tien" localSheetId="1">#REF!</definedName>
    <definedName name="Tien">#REF!</definedName>
    <definedName name="tiendo">1094</definedName>
    <definedName name="TIENLUONG" localSheetId="1">#REF!</definedName>
    <definedName name="TIENLUONG">#REF!</definedName>
    <definedName name="TIENVC" localSheetId="1">#REF!</definedName>
    <definedName name="TIENVC">#REF!</definedName>
    <definedName name="Tiepdiama">9500</definedName>
    <definedName name="TIEU_HAO_VAT_TU_DZ0.4KV" localSheetId="1">#REF!</definedName>
    <definedName name="TIEU_HAO_VAT_TU_DZ0.4KV">#REF!</definedName>
    <definedName name="TIEU_HAO_VAT_TU_DZ22KV" localSheetId="1">#REF!</definedName>
    <definedName name="TIEU_HAO_VAT_TU_DZ22KV">#REF!</definedName>
    <definedName name="TIEU_HAO_VAT_TU_TBA" localSheetId="1">#REF!</definedName>
    <definedName name="TIEU_HAO_VAT_TU_TBA">#REF!</definedName>
    <definedName name="Tim_cong" localSheetId="1">#REF!</definedName>
    <definedName name="Tim_cong">#REF!</definedName>
    <definedName name="Tim_lan_xuat_hien" localSheetId="1">#REF!</definedName>
    <definedName name="Tim_lan_xuat_hien">#REF!</definedName>
    <definedName name="Tim_lan_xuat_hien_cong" localSheetId="1">#REF!</definedName>
    <definedName name="Tim_lan_xuat_hien_cong">#REF!</definedName>
    <definedName name="Tim_lan_xuat_hien_duong" localSheetId="1">#REF!</definedName>
    <definedName name="Tim_lan_xuat_hien_duong">#REF!</definedName>
    <definedName name="tim_xuat_hien" localSheetId="1">#REF!</definedName>
    <definedName name="tim_xuat_hien">#REF!</definedName>
    <definedName name="tinhtrang16">#N/A</definedName>
    <definedName name="tinhtrangTH">#N/A</definedName>
    <definedName name="TIT" localSheetId="1">#REF!</definedName>
    <definedName name="TIT">#REF!</definedName>
    <definedName name="TITAN" localSheetId="1">#REF!</definedName>
    <definedName name="TITAN">#REF!</definedName>
    <definedName name="tk" localSheetId="1">#REF!</definedName>
    <definedName name="tk">#REF!</definedName>
    <definedName name="TKCO_TKC" localSheetId="1">#REF!</definedName>
    <definedName name="TKCO_TKC">#REF!</definedName>
    <definedName name="TKNO_TKC" localSheetId="1">#REF!</definedName>
    <definedName name="TKNO_TKC">#REF!</definedName>
    <definedName name="TKP" localSheetId="1">#REF!</definedName>
    <definedName name="TKP">#REF!</definedName>
    <definedName name="TKYB">"TKYB"</definedName>
    <definedName name="TL">#N/A</definedName>
    <definedName name="TL_PB" localSheetId="1">#REF!</definedName>
    <definedName name="TL_PB">#REF!</definedName>
    <definedName name="TLAC120" localSheetId="1">#REF!</definedName>
    <definedName name="TLAC120">#REF!</definedName>
    <definedName name="TLAC35" localSheetId="1">#REF!</definedName>
    <definedName name="TLAC35">#REF!</definedName>
    <definedName name="TLAC50" localSheetId="1">#REF!</definedName>
    <definedName name="TLAC50">#REF!</definedName>
    <definedName name="TLAC70" localSheetId="1">#REF!</definedName>
    <definedName name="TLAC70">#REF!</definedName>
    <definedName name="TLAC95" localSheetId="1">#REF!</definedName>
    <definedName name="TLAC95">#REF!</definedName>
    <definedName name="TLDPK" localSheetId="1">#REF!</definedName>
    <definedName name="TLDPK">#REF!</definedName>
    <definedName name="Tle" localSheetId="1">#REF!</definedName>
    <definedName name="Tle">#REF!</definedName>
    <definedName name="Tle_1" localSheetId="1">#REF!</definedName>
    <definedName name="Tle_1">#REF!</definedName>
    <definedName name="TLODA">#N/A</definedName>
    <definedName name="TLTT_KHO1" localSheetId="1">#REF!</definedName>
    <definedName name="TLTT_KHO1">#REF!</definedName>
    <definedName name="TLTT_UOT1" localSheetId="1">#REF!</definedName>
    <definedName name="TLTT_UOT1">#REF!</definedName>
    <definedName name="TLTT_UOT2" localSheetId="1">#REF!</definedName>
    <definedName name="TLTT_UOT2">#REF!</definedName>
    <definedName name="TLTT_UOT3" localSheetId="1">#REF!</definedName>
    <definedName name="TLTT_UOT3">#REF!</definedName>
    <definedName name="TLTT_UOT4" localSheetId="1">#REF!</definedName>
    <definedName name="TLTT_UOT4">#REF!</definedName>
    <definedName name="TLTT_UOT5" localSheetId="1">#REF!</definedName>
    <definedName name="TLTT_UOT5">#REF!</definedName>
    <definedName name="TLTT_UOT6" localSheetId="1">#REF!</definedName>
    <definedName name="TLTT_UOT6">#REF!</definedName>
    <definedName name="TLTT_UOT7" localSheetId="1">#REF!</definedName>
    <definedName name="TLTT_UOT7">#REF!</definedName>
    <definedName name="tluong" localSheetId="1">#REF!</definedName>
    <definedName name="tluong">#REF!</definedName>
    <definedName name="TLviet" localSheetId="2">100%-TLyen</definedName>
    <definedName name="TLviet">100%-TLyen</definedName>
    <definedName name="TLyen">0.3</definedName>
    <definedName name="tn" localSheetId="1">#REF!</definedName>
    <definedName name="tn">#REF!</definedName>
    <definedName name="TN_b_qu_n" localSheetId="1">#REF!</definedName>
    <definedName name="TN_b_qu_n">#REF!</definedName>
    <definedName name="TNChiuThue" localSheetId="1">#REF!</definedName>
    <definedName name="TNChiuThue">#REF!</definedName>
    <definedName name="toi5t" localSheetId="1">#REF!</definedName>
    <definedName name="toi5t">#REF!</definedName>
    <definedName name="tole" localSheetId="1">#REF!</definedName>
    <definedName name="tole">#REF!</definedName>
    <definedName name="Tong" localSheetId="1">#REF!</definedName>
    <definedName name="Tong">#REF!</definedName>
    <definedName name="Tong_co" localSheetId="1">#REF!</definedName>
    <definedName name="Tong_co">#REF!</definedName>
    <definedName name="TONG_GIA_TRI_CONG_TRINH" localSheetId="1">#REF!</definedName>
    <definedName name="TONG_GIA_TRI_CONG_TRINH">#REF!</definedName>
    <definedName name="TONG_HOP_THI_NGHIEM_DZ0.4KV" localSheetId="1">#REF!</definedName>
    <definedName name="TONG_HOP_THI_NGHIEM_DZ0.4KV">#REF!</definedName>
    <definedName name="TONG_HOP_THI_NGHIEM_DZ22KV" localSheetId="1">#REF!</definedName>
    <definedName name="TONG_HOP_THI_NGHIEM_DZ22KV">#REF!</definedName>
    <definedName name="TONG_KE_TBA" localSheetId="1">#REF!</definedName>
    <definedName name="TONG_KE_TBA">#REF!</definedName>
    <definedName name="Tong_no" localSheetId="1">#REF!</definedName>
    <definedName name="Tong_no">#REF!</definedName>
    <definedName name="tongbt" localSheetId="1">#REF!</definedName>
    <definedName name="tongbt">#REF!</definedName>
    <definedName name="tongcong" localSheetId="1">#REF!</definedName>
    <definedName name="tongcong">#REF!</definedName>
    <definedName name="tongdientich" localSheetId="1">#REF!</definedName>
    <definedName name="tongdientich">#REF!</definedName>
    <definedName name="TONGDUTOAN" localSheetId="1">#REF!</definedName>
    <definedName name="TONGDUTOAN">#REF!</definedName>
    <definedName name="tonghop" localSheetId="1" hidden="1">{"'Sheet1'!$L$16"}</definedName>
    <definedName name="tonghop" localSheetId="2" hidden="1">{"'Sheet1'!$L$16"}</definedName>
    <definedName name="Tonghop">#REF!</definedName>
    <definedName name="tongmay" localSheetId="1">#REF!</definedName>
    <definedName name="tongmay">#REF!</definedName>
    <definedName name="tongnc" localSheetId="1">#REF!</definedName>
    <definedName name="tongnc">#REF!</definedName>
    <definedName name="tongthep" localSheetId="1">#REF!</definedName>
    <definedName name="tongthep">#REF!</definedName>
    <definedName name="tongthetich" localSheetId="1">#REF!</definedName>
    <definedName name="tongthetich">#REF!</definedName>
    <definedName name="tongvl" localSheetId="1">#REF!</definedName>
    <definedName name="tongvl">#REF!</definedName>
    <definedName name="Tonmai" localSheetId="1">#REF!</definedName>
    <definedName name="Tonmai">#REF!</definedName>
    <definedName name="TOP" localSheetId="1">#REF!</definedName>
    <definedName name="TOP">#REF!</definedName>
    <definedName name="TOT_PR_1" localSheetId="1">#REF!</definedName>
    <definedName name="TOT_PR_1">#REF!</definedName>
    <definedName name="TOT_PR_2" localSheetId="1">#REF!</definedName>
    <definedName name="TOT_PR_2">#REF!</definedName>
    <definedName name="TOT_PR_3" localSheetId="1">#REF!</definedName>
    <definedName name="TOT_PR_3">#REF!</definedName>
    <definedName name="TOT_PR_4" localSheetId="1">#REF!</definedName>
    <definedName name="TOT_PR_4">#REF!</definedName>
    <definedName name="TotalLOSS" localSheetId="1">#REF!</definedName>
    <definedName name="TotalLOSS">#REF!</definedName>
    <definedName name="totbtoi" localSheetId="1">#REF!</definedName>
    <definedName name="totbtoi">#REF!</definedName>
    <definedName name="tp" localSheetId="1">#REF!</definedName>
    <definedName name="tp">#REF!</definedName>
    <definedName name="TPCP" localSheetId="0" hidden="1">{"'Sheet1'!$L$16"}</definedName>
    <definedName name="TPCP" localSheetId="1" hidden="1">{"'Sheet1'!$L$16"}</definedName>
    <definedName name="TPCP" localSheetId="2" hidden="1">{"'Sheet1'!$L$16"}</definedName>
    <definedName name="TPCP" hidden="1">{"'Sheet1'!$L$16"}</definedName>
    <definedName name="TPLRP" localSheetId="1">#REF!</definedName>
    <definedName name="TPLRP">#REF!</definedName>
    <definedName name="tr_" localSheetId="1">#REF!</definedName>
    <definedName name="tr_">#REF!</definedName>
    <definedName name="TR10HT" localSheetId="1">#REF!</definedName>
    <definedName name="TR10HT">#REF!</definedName>
    <definedName name="TR11HT" localSheetId="1">#REF!</definedName>
    <definedName name="TR11HT">#REF!</definedName>
    <definedName name="TR12HT" localSheetId="1">#REF!</definedName>
    <definedName name="TR12HT">#REF!</definedName>
    <definedName name="TR13HT" localSheetId="1">#REF!</definedName>
    <definedName name="TR13HT">#REF!</definedName>
    <definedName name="TR14HT" localSheetId="1">#REF!</definedName>
    <definedName name="TR14HT">#REF!</definedName>
    <definedName name="TR17HT" localSheetId="1">#REF!</definedName>
    <definedName name="TR17HT">#REF!</definedName>
    <definedName name="TR18HT" localSheetId="1">#REF!</definedName>
    <definedName name="TR18HT">#REF!</definedName>
    <definedName name="TR1HT" localSheetId="1">#REF!</definedName>
    <definedName name="TR1HT">#REF!</definedName>
    <definedName name="TR21HT" localSheetId="1">#REF!</definedName>
    <definedName name="TR21HT">#REF!</definedName>
    <definedName name="TR22HT" localSheetId="1">#REF!</definedName>
    <definedName name="TR22HT">#REF!</definedName>
    <definedName name="TR23HT" localSheetId="1">#REF!</definedName>
    <definedName name="TR23HT">#REF!</definedName>
    <definedName name="TR24HT" localSheetId="1">#REF!</definedName>
    <definedName name="TR24HT">#REF!</definedName>
    <definedName name="TR25HT" localSheetId="1">#REF!</definedName>
    <definedName name="TR25HT">#REF!</definedName>
    <definedName name="TR26HT" localSheetId="1">#REF!</definedName>
    <definedName name="TR26HT">#REF!</definedName>
    <definedName name="TR2HT" localSheetId="1">#REF!</definedName>
    <definedName name="TR2HT">#REF!</definedName>
    <definedName name="TR3HT" localSheetId="1">#REF!</definedName>
    <definedName name="TR3HT">#REF!</definedName>
    <definedName name="TR4HT" localSheetId="1">#REF!</definedName>
    <definedName name="TR4HT">#REF!</definedName>
    <definedName name="TR5HT" localSheetId="1">#REF!</definedName>
    <definedName name="TR5HT">#REF!</definedName>
    <definedName name="TR6HT" localSheetId="1">#REF!</definedName>
    <definedName name="TR6HT">#REF!</definedName>
    <definedName name="TR7HT" localSheetId="1">#REF!</definedName>
    <definedName name="TR7HT">#REF!</definedName>
    <definedName name="TR8HT" localSheetId="1">#REF!</definedName>
    <definedName name="TR8HT">#REF!</definedName>
    <definedName name="TR9HT" localSheetId="1">#REF!</definedName>
    <definedName name="TR9HT">#REF!</definedName>
    <definedName name="Tra_Cot" localSheetId="1">#REF!</definedName>
    <definedName name="Tra_Cot">#REF!</definedName>
    <definedName name="Tra_DM_su_dung" localSheetId="1">#REF!</definedName>
    <definedName name="Tra_DM_su_dung">#REF!</definedName>
    <definedName name="Tra_DM_su_dung_cau" localSheetId="1">#REF!</definedName>
    <definedName name="Tra_DM_su_dung_cau">#REF!</definedName>
    <definedName name="Tra_don_gia_KS" localSheetId="1">#REF!</definedName>
    <definedName name="Tra_don_gia_KS">#REF!</definedName>
    <definedName name="Tra_DTCT" localSheetId="1">#REF!</definedName>
    <definedName name="Tra_DTCT">#REF!</definedName>
    <definedName name="Tra_gia" localSheetId="1">#REF!</definedName>
    <definedName name="Tra_gia">#REF!</definedName>
    <definedName name="Tra_gtxl_cong" localSheetId="1">#REF!</definedName>
    <definedName name="Tra_gtxl_cong">#REF!</definedName>
    <definedName name="Tra_T_le_1" localSheetId="1">#REF!</definedName>
    <definedName name="Tra_T_le_1">#REF!</definedName>
    <definedName name="Tra_ten_cong" localSheetId="1">#REF!</definedName>
    <definedName name="Tra_ten_cong">#REF!</definedName>
    <definedName name="Tra_tim_hang_mucPT_trung" localSheetId="1">#REF!</definedName>
    <definedName name="Tra_tim_hang_mucPT_trung">#REF!</definedName>
    <definedName name="Tra_TL" localSheetId="1">#REF!</definedName>
    <definedName name="Tra_TL">#REF!</definedName>
    <definedName name="Tra_ty_le" localSheetId="1">#REF!</definedName>
    <definedName name="Tra_ty_le">#REF!</definedName>
    <definedName name="Tra_ty_le2" localSheetId="1">#REF!</definedName>
    <definedName name="Tra_ty_le2">#REF!</definedName>
    <definedName name="Tra_ty_le3" localSheetId="1">#REF!</definedName>
    <definedName name="Tra_ty_le3">#REF!</definedName>
    <definedName name="Tra_ty_le4" localSheetId="1">#REF!</definedName>
    <definedName name="Tra_ty_le4">#REF!</definedName>
    <definedName name="Tra_ty_le5" localSheetId="1">#REF!</definedName>
    <definedName name="Tra_ty_le5">#REF!</definedName>
    <definedName name="TRA_VAT_LIEU" localSheetId="1">#REF!</definedName>
    <definedName name="TRA_VAT_LIEU">#REF!</definedName>
    <definedName name="Trà_Vinh" localSheetId="1">#REF!</definedName>
    <definedName name="Trà_Vinh">#REF!</definedName>
    <definedName name="TRA_VL" localSheetId="1">#REF!</definedName>
    <definedName name="TRA_VL">#REF!</definedName>
    <definedName name="tra_vl1" localSheetId="1">#REF!</definedName>
    <definedName name="tra_vl1">#REF!</definedName>
    <definedName name="tra_xlbtn" localSheetId="1">#REF!</definedName>
    <definedName name="tra_xlbtn">#REF!</definedName>
    <definedName name="traA103" localSheetId="1">#REF!</definedName>
    <definedName name="traA103">#REF!</definedName>
    <definedName name="trab" localSheetId="1">#REF!</definedName>
    <definedName name="trab">#REF!</definedName>
    <definedName name="trabtn" localSheetId="1">#REF!</definedName>
    <definedName name="trabtn">#REF!</definedName>
    <definedName name="Tracp" localSheetId="1">#REF!</definedName>
    <definedName name="Tracp">#REF!</definedName>
    <definedName name="TraDAH_H" localSheetId="1">#REF!</definedName>
    <definedName name="TraDAH_H">#REF!</definedName>
    <definedName name="TRADE2" localSheetId="1">#REF!</definedName>
    <definedName name="TRADE2">#REF!</definedName>
    <definedName name="TraK" localSheetId="1">#REF!</definedName>
    <definedName name="TraK">#REF!</definedName>
    <definedName name="TRAM" localSheetId="1">#REF!</definedName>
    <definedName name="TRAM">#REF!</definedName>
    <definedName name="tram30">#N/A</definedName>
    <definedName name="tram45">#N/A</definedName>
    <definedName name="tram60">#N/A</definedName>
    <definedName name="tram80">#N/A</definedName>
    <definedName name="tramatcong1" localSheetId="1">#REF!</definedName>
    <definedName name="tramatcong1">#REF!</definedName>
    <definedName name="tramatcong2" localSheetId="1">#REF!</definedName>
    <definedName name="tramatcong2">#REF!</definedName>
    <definedName name="trambitum">#N/A</definedName>
    <definedName name="trambt30">#N/A</definedName>
    <definedName name="trambt60" localSheetId="1">#REF!</definedName>
    <definedName name="trambt60">#REF!</definedName>
    <definedName name="tramtbtn25" localSheetId="1">#REF!</definedName>
    <definedName name="tramtbtn25">#REF!</definedName>
    <definedName name="tramtbtn30" localSheetId="1">#REF!</definedName>
    <definedName name="tramtbtn30">#REF!</definedName>
    <definedName name="tramtbtn40" localSheetId="1">#REF!</definedName>
    <definedName name="tramtbtn40">#REF!</definedName>
    <definedName name="tramtbtn50" localSheetId="1">#REF!</definedName>
    <definedName name="tramtbtn50">#REF!</definedName>
    <definedName name="tramtbtn60" localSheetId="1">#REF!</definedName>
    <definedName name="tramtbtn60">#REF!</definedName>
    <definedName name="tramtbtn80" localSheetId="1">#REF!</definedName>
    <definedName name="tramtbtn80">#REF!</definedName>
    <definedName name="tramtronbt30">#N/A</definedName>
    <definedName name="trang" localSheetId="1" hidden="1">{#N/A,#N/A,FALSE,"Chi tiÆt"}</definedName>
    <definedName name="trang" localSheetId="2" hidden="1">{#N/A,#N/A,FALSE,"Chi tiÆt"}</definedName>
    <definedName name="trang" hidden="1">{#N/A,#N/A,FALSE,"Chi tiÆt"}</definedName>
    <definedName name="tranhietdo" localSheetId="1">#REF!</definedName>
    <definedName name="tranhietdo">#REF!</definedName>
    <definedName name="tratyle" localSheetId="1">#REF!</definedName>
    <definedName name="tratyle">#REF!</definedName>
    <definedName name="TRAvH" localSheetId="1">#REF!</definedName>
    <definedName name="TRAvH">#REF!</definedName>
    <definedName name="TRAVL" localSheetId="1">#REF!</definedName>
    <definedName name="TRAVL">#REF!</definedName>
    <definedName name="treoducbt">#N/A</definedName>
    <definedName name="TRHT" localSheetId="1">#REF!</definedName>
    <definedName name="TRHT">#REF!</definedName>
    <definedName name="TRISO" localSheetId="1">#REF!</definedName>
    <definedName name="TRISO">#REF!</definedName>
    <definedName name="tron250" localSheetId="1">#REF!</definedName>
    <definedName name="tron250">#REF!</definedName>
    <definedName name="tron25th" localSheetId="1">#REF!</definedName>
    <definedName name="tron25th">#REF!</definedName>
    <definedName name="tron60th" localSheetId="1">#REF!</definedName>
    <definedName name="tron60th">#REF!</definedName>
    <definedName name="tronbentonit">#N/A</definedName>
    <definedName name="tronbentonite">#N/A</definedName>
    <definedName name="tronbetong100" localSheetId="1">#REF!</definedName>
    <definedName name="tronbetong100">#REF!</definedName>
    <definedName name="tronbetong1150" localSheetId="1">#REF!</definedName>
    <definedName name="tronbetong1150">#REF!</definedName>
    <definedName name="tronbetong150" localSheetId="1">#REF!</definedName>
    <definedName name="tronbetong150">#REF!</definedName>
    <definedName name="tronbetong1600" localSheetId="1">#REF!</definedName>
    <definedName name="tronbetong1600">#REF!</definedName>
    <definedName name="tronbetong200" localSheetId="1">#REF!</definedName>
    <definedName name="tronbetong200">#REF!</definedName>
    <definedName name="tronbetong250" localSheetId="1">#REF!</definedName>
    <definedName name="tronbetong250">#REF!</definedName>
    <definedName name="tronbetong425" localSheetId="1">#REF!</definedName>
    <definedName name="tronbetong425">#REF!</definedName>
    <definedName name="tronbetong500" localSheetId="1">#REF!</definedName>
    <definedName name="tronbetong500">#REF!</definedName>
    <definedName name="tronbetong800" localSheetId="1">#REF!</definedName>
    <definedName name="tronbetong800">#REF!</definedName>
    <definedName name="tronbt250" localSheetId="1">#REF!</definedName>
    <definedName name="tronbt250">#REF!</definedName>
    <definedName name="tronvua110" localSheetId="1">#REF!</definedName>
    <definedName name="tronvua110">#REF!</definedName>
    <definedName name="tronvua150" localSheetId="1">#REF!</definedName>
    <definedName name="tronvua150">#REF!</definedName>
    <definedName name="tronvua200" localSheetId="1">#REF!</definedName>
    <definedName name="tronvua200">#REF!</definedName>
    <definedName name="tronvua250" localSheetId="1">#REF!</definedName>
    <definedName name="tronvua250">#REF!</definedName>
    <definedName name="tronvua325" localSheetId="1">#REF!</definedName>
    <definedName name="tronvua325">#REF!</definedName>
    <definedName name="tronvua80">#N/A</definedName>
    <definedName name="trt" localSheetId="1">#REF!</definedName>
    <definedName name="trt">#REF!</definedName>
    <definedName name="tru_can" localSheetId="1">#REF!</definedName>
    <definedName name="tru_can">#REF!</definedName>
    <definedName name="trung" localSheetId="2">{"Thuxm2.xls","Sheet1"}</definedName>
    <definedName name="trung">{"Thuxm2.xls","Sheet1"}</definedName>
    <definedName name="tsI" localSheetId="1">#REF!</definedName>
    <definedName name="tsI">#REF!</definedName>
    <definedName name="tt" localSheetId="1">#REF!</definedName>
    <definedName name="tt">#REF!</definedName>
    <definedName name="TT.1">#N/A</definedName>
    <definedName name="TT.2">#N/A</definedName>
    <definedName name="TT_1P" localSheetId="1">#REF!</definedName>
    <definedName name="TT_1P">#REF!</definedName>
    <definedName name="TT_3p" localSheetId="1">#REF!</definedName>
    <definedName name="TT_3p">#REF!</definedName>
    <definedName name="ttam" localSheetId="1">#REF!</definedName>
    <definedName name="ttam">#REF!</definedName>
    <definedName name="ttao" localSheetId="1">#REF!</definedName>
    <definedName name="ttao">#REF!</definedName>
    <definedName name="ttbt" localSheetId="1">#REF!</definedName>
    <definedName name="ttbt">#REF!</definedName>
    <definedName name="ttc">1550</definedName>
    <definedName name="ttd">1600</definedName>
    <definedName name="TTDD1P" localSheetId="1">#REF!</definedName>
    <definedName name="TTDD1P">#REF!</definedName>
    <definedName name="TTDKKH" localSheetId="1">#REF!</definedName>
    <definedName name="TTDKKH">#REF!</definedName>
    <definedName name="tthi" localSheetId="1">#REF!</definedName>
    <definedName name="tthi">#REF!</definedName>
    <definedName name="ttinh" localSheetId="1">#REF!</definedName>
    <definedName name="ttinh">#REF!</definedName>
    <definedName name="TTMTC" localSheetId="1">#REF!</definedName>
    <definedName name="TTMTC">#REF!</definedName>
    <definedName name="TTNC" localSheetId="1">#REF!</definedName>
    <definedName name="TTNC">#REF!</definedName>
    <definedName name="tto" localSheetId="1">#REF!</definedName>
    <definedName name="tto">#REF!</definedName>
    <definedName name="ttoxtp" localSheetId="1">#REF!</definedName>
    <definedName name="ttoxtp">#REF!</definedName>
    <definedName name="ttronmk" localSheetId="1">#REF!</definedName>
    <definedName name="ttronmk">#REF!</definedName>
    <definedName name="TTTH2" localSheetId="0" hidden="1">{"'Sheet1'!$L$16"}</definedName>
    <definedName name="TTTH2" localSheetId="1" hidden="1">{"'Sheet1'!$L$16"}</definedName>
    <definedName name="TTTH2" localSheetId="2" hidden="1">{"'Sheet1'!$L$16"}</definedName>
    <definedName name="TTTH2" hidden="1">{"'Sheet1'!$L$16"}</definedName>
    <definedName name="tttt" localSheetId="1">#REF!</definedName>
    <definedName name="tttt">#REF!</definedName>
    <definedName name="ttttt" localSheetId="0" hidden="1">{"'Sheet1'!$L$16"}</definedName>
    <definedName name="ttttt" localSheetId="1" hidden="1">{"'Sheet1'!$L$16"}</definedName>
    <definedName name="ttttt" localSheetId="2" hidden="1">{"'Sheet1'!$L$16"}</definedName>
    <definedName name="ttttt" hidden="1">{"'Sheet1'!$L$16"}</definedName>
    <definedName name="TTTTTTTTT" localSheetId="0" hidden="1">{"'Sheet1'!$L$16"}</definedName>
    <definedName name="TTTTTTTTT" localSheetId="1" hidden="1">{"'Sheet1'!$L$16"}</definedName>
    <definedName name="TTTTTTTTT" localSheetId="2" hidden="1">{"'Sheet1'!$L$16"}</definedName>
    <definedName name="TTTTTTTTT" hidden="1">{"'Sheet1'!$L$16"}</definedName>
    <definedName name="ttttttttttt" localSheetId="0" hidden="1">{"'Sheet1'!$L$16"}</definedName>
    <definedName name="ttttttttttt" localSheetId="1" hidden="1">{"'Sheet1'!$L$16"}</definedName>
    <definedName name="ttttttttttt" localSheetId="2" hidden="1">{"'Sheet1'!$L$16"}</definedName>
    <definedName name="ttttttttttt" hidden="1">{"'Sheet1'!$L$16"}</definedName>
    <definedName name="Tuong_chan" localSheetId="1">#REF!</definedName>
    <definedName name="Tuong_chan">#REF!</definedName>
    <definedName name="TuVan" localSheetId="1">#REF!</definedName>
    <definedName name="TuVan">#REF!</definedName>
    <definedName name="tuyen" localSheetId="0" hidden="1">{"'Sheet1'!$L$16"}</definedName>
    <definedName name="tuyen" localSheetId="1">#REF!</definedName>
    <definedName name="tuyen" localSheetId="2">#REF!</definedName>
    <definedName name="tuyen" hidden="1">{"'Sheet1'!$L$16"}</definedName>
    <definedName name="tuyennhanh" localSheetId="0" hidden="1">{"'Sheet1'!$L$16"}</definedName>
    <definedName name="tuyennhanh" localSheetId="1" hidden="1">{"'Sheet1'!$L$16"}</definedName>
    <definedName name="tuyennhanh" localSheetId="2" hidden="1">{"'Sheet1'!$L$16"}</definedName>
    <definedName name="tuyennhanh" hidden="1">{"'Sheet1'!$L$16"}</definedName>
    <definedName name="tuynen" localSheetId="0" hidden="1">{"'Sheet1'!$L$16"}</definedName>
    <definedName name="tuynen" localSheetId="1" hidden="1">{"'Sheet1'!$L$16"}</definedName>
    <definedName name="tuynen" localSheetId="2" hidden="1">{"'Sheet1'!$L$16"}</definedName>
    <definedName name="tuynen" hidden="1">{"'Sheet1'!$L$16"}</definedName>
    <definedName name="TV.QUY1" localSheetId="1">#REF!</definedName>
    <definedName name="TV.QUY1">#REF!</definedName>
    <definedName name="TV.T1" localSheetId="1">#REF!</definedName>
    <definedName name="TV.T1">#REF!</definedName>
    <definedName name="TV.T2" localSheetId="1">#REF!</definedName>
    <definedName name="TV.T2">#REF!</definedName>
    <definedName name="TV.T3" localSheetId="1">#REF!</definedName>
    <definedName name="TV.T3">#REF!</definedName>
    <definedName name="TV.T4" localSheetId="1">#REF!</definedName>
    <definedName name="TV.T4">#REF!</definedName>
    <definedName name="TV.T5" localSheetId="1">#REF!</definedName>
    <definedName name="TV.T5">#REF!</definedName>
    <definedName name="TV.T6" localSheetId="1">#REF!</definedName>
    <definedName name="TV.T6">#REF!</definedName>
    <definedName name="tv75nc" localSheetId="1">#REF!</definedName>
    <definedName name="tv75nc">#REF!</definedName>
    <definedName name="tv75vl" localSheetId="1">#REF!</definedName>
    <definedName name="tv75vl">#REF!</definedName>
    <definedName name="tvbt" localSheetId="1">#REF!</definedName>
    <definedName name="tvbt">#REF!</definedName>
    <definedName name="tvg" localSheetId="1">#REF!</definedName>
    <definedName name="tvg">#REF!</definedName>
    <definedName name="TW" localSheetId="1">#REF!</definedName>
    <definedName name="TW">#REF!</definedName>
    <definedName name="Ty_gia" localSheetId="1">#REF!</definedName>
    <definedName name="Ty_gia">#REF!</definedName>
    <definedName name="Ty_gia_yen" localSheetId="1">#REF!</definedName>
    <definedName name="Ty_gia_yen">#REF!</definedName>
    <definedName name="ty_le" localSheetId="1">#REF!</definedName>
    <definedName name="ty_le">#REF!</definedName>
    <definedName name="ty_le_2" localSheetId="1">#REF!</definedName>
    <definedName name="ty_le_2">#REF!</definedName>
    <definedName name="ty_le_3" localSheetId="1">#REF!</definedName>
    <definedName name="ty_le_3">#REF!</definedName>
    <definedName name="ty_le_BTN" localSheetId="1">#REF!</definedName>
    <definedName name="ty_le_BTN">#REF!</definedName>
    <definedName name="Ty_le1" localSheetId="1">#REF!</definedName>
    <definedName name="Ty_le1">#REF!</definedName>
    <definedName name="tyle" localSheetId="1">#REF!</definedName>
    <definedName name="tyle">#REF!</definedName>
    <definedName name="tyle2" localSheetId="1">#REF!</definedName>
    <definedName name="tyle2">#REF!</definedName>
    <definedName name="Type_1" localSheetId="1">#REF!</definedName>
    <definedName name="Type_1">#REF!</definedName>
    <definedName name="Type_2" localSheetId="1">#REF!</definedName>
    <definedName name="Type_2">#REF!</definedName>
    <definedName name="TYT" localSheetId="1">BlankMacro1</definedName>
    <definedName name="TYT" localSheetId="2">BlankMacro1</definedName>
    <definedName name="TYT">BlankMacro1</definedName>
    <definedName name="tytrong16so5nam">#N/A</definedName>
    <definedName name="u" localSheetId="0" hidden="1">{"'Sheet1'!$L$16"}</definedName>
    <definedName name="u" localSheetId="1" hidden="1">{"'Sheet1'!$L$16"}</definedName>
    <definedName name="u" localSheetId="2" hidden="1">{"'Sheet1'!$L$16"}</definedName>
    <definedName name="u" hidden="1">{"'Sheet1'!$L$16"}</definedName>
    <definedName name="ư" localSheetId="0" hidden="1">{"'Sheet1'!$L$16"}</definedName>
    <definedName name="ư" localSheetId="1" hidden="1">{"'Sheet1'!$L$16"}</definedName>
    <definedName name="ư" localSheetId="2" hidden="1">{"'Sheet1'!$L$16"}</definedName>
    <definedName name="ư" hidden="1">{"'Sheet1'!$L$16"}</definedName>
    <definedName name="U_tien" localSheetId="1">#REF!</definedName>
    <definedName name="U_tien">#REF!</definedName>
    <definedName name="Ucoc" localSheetId="1">#REF!</definedName>
    <definedName name="Ucoc">#REF!</definedName>
    <definedName name="UNIT" localSheetId="1">#REF!</definedName>
    <definedName name="UNIT">#REF!</definedName>
    <definedName name="Unit_Price" localSheetId="1">#REF!</definedName>
    <definedName name="Unit_Price">#REF!</definedName>
    <definedName name="unitt" localSheetId="1">BlankMacro1</definedName>
    <definedName name="unitt" localSheetId="2">BlankMacro1</definedName>
    <definedName name="unitt">BlankMacro1</definedName>
    <definedName name="uonong">#N/A</definedName>
    <definedName name="UP" localSheetId="1">#REF!,#REF!,#REF!,#REF!,#REF!,#REF!,#REF!,#REF!,#REF!,#REF!,#REF!</definedName>
    <definedName name="UP">#REF!,#REF!,#REF!,#REF!,#REF!,#REF!,#REF!,#REF!,#REF!,#REF!,#REF!</definedName>
    <definedName name="upnoc" localSheetId="1">#REF!</definedName>
    <definedName name="upnoc">#REF!</definedName>
    <definedName name="usd">15720</definedName>
    <definedName name="ut" localSheetId="1">BlankMacro1</definedName>
    <definedName name="ut" localSheetId="2">BlankMacro1</definedName>
    <definedName name="ut">BlankMacro1</definedName>
    <definedName name="UT_1" localSheetId="1">#REF!</definedName>
    <definedName name="UT_1">#REF!</definedName>
    <definedName name="UT1_373" localSheetId="1">#REF!</definedName>
    <definedName name="UT1_373">#REF!</definedName>
    <definedName name="utye" localSheetId="0" hidden="1">{"'Sheet1'!$L$16"}</definedName>
    <definedName name="utye" localSheetId="1" hidden="1">{"'Sheet1'!$L$16"}</definedName>
    <definedName name="utye" localSheetId="2" hidden="1">{"'Sheet1'!$L$16"}</definedName>
    <definedName name="utye" hidden="1">{"'Sheet1'!$L$16"}</definedName>
    <definedName name="uu" localSheetId="1">#REF!</definedName>
    <definedName name="uu">#REF!</definedName>
    <definedName name="v" localSheetId="0" hidden="1">{"'Sheet1'!$L$16"}</definedName>
    <definedName name="v" localSheetId="1" hidden="1">{"'Sheet1'!$L$16"}</definedName>
    <definedName name="v" localSheetId="2" hidden="1">{"'Sheet1'!$L$16"}</definedName>
    <definedName name="v" hidden="1">{"'Sheet1'!$L$16"}</definedName>
    <definedName name="V.1" localSheetId="1">#REF!</definedName>
    <definedName name="V.1">#REF!</definedName>
    <definedName name="V.10" localSheetId="1">#REF!</definedName>
    <definedName name="V.10">#REF!</definedName>
    <definedName name="V.11" localSheetId="1">#REF!</definedName>
    <definedName name="V.11">#REF!</definedName>
    <definedName name="V.12" localSheetId="1">#REF!</definedName>
    <definedName name="V.12">#REF!</definedName>
    <definedName name="V.13" localSheetId="1">#REF!</definedName>
    <definedName name="V.13">#REF!</definedName>
    <definedName name="V.14" localSheetId="1">#REF!</definedName>
    <definedName name="V.14">#REF!</definedName>
    <definedName name="V.15" localSheetId="1">#REF!</definedName>
    <definedName name="V.15">#REF!</definedName>
    <definedName name="V.16" localSheetId="1">#REF!</definedName>
    <definedName name="V.16">#REF!</definedName>
    <definedName name="V.17" localSheetId="1">#REF!</definedName>
    <definedName name="V.17">#REF!</definedName>
    <definedName name="V.18" localSheetId="1">#REF!</definedName>
    <definedName name="V.18">#REF!</definedName>
    <definedName name="V.2" localSheetId="1">#REF!</definedName>
    <definedName name="V.2">#REF!</definedName>
    <definedName name="V.3" localSheetId="1">#REF!</definedName>
    <definedName name="V.3">#REF!</definedName>
    <definedName name="V.4" localSheetId="1">#REF!</definedName>
    <definedName name="V.4">#REF!</definedName>
    <definedName name="V.5" localSheetId="1">#REF!</definedName>
    <definedName name="V.5">#REF!</definedName>
    <definedName name="V.6" localSheetId="1">#REF!</definedName>
    <definedName name="V.6">#REF!</definedName>
    <definedName name="V.7" localSheetId="1">#REF!</definedName>
    <definedName name="V.7">#REF!</definedName>
    <definedName name="V.8" localSheetId="1">#REF!</definedName>
    <definedName name="V.8">#REF!</definedName>
    <definedName name="V.9" localSheetId="1">#REF!</definedName>
    <definedName name="V.9">#REF!</definedName>
    <definedName name="v_25" localSheetId="1">#REF!</definedName>
    <definedName name="v_25">#REF!</definedName>
    <definedName name="V_a_b__t_ng_M200____1x2" localSheetId="1">NSTW27!ptdg</definedName>
    <definedName name="V_a_b__t_ng_M200____1x2" localSheetId="2">ptdg</definedName>
    <definedName name="V_a_b__t_ng_M200____1x2">ptdg</definedName>
    <definedName name="VAÄT_LIEÄU">"nhandongia"</definedName>
    <definedName name="vaidia" localSheetId="1">#REF!</definedName>
    <definedName name="vaidia">#REF!</definedName>
    <definedName name="Value0" localSheetId="1">#REF!</definedName>
    <definedName name="Value0">#REF!</definedName>
    <definedName name="Value1" localSheetId="1">#REF!</definedName>
    <definedName name="Value1">#REF!</definedName>
    <definedName name="Value10" localSheetId="1">#REF!</definedName>
    <definedName name="Value10">#REF!</definedName>
    <definedName name="Value11" localSheetId="1">#REF!</definedName>
    <definedName name="Value11">#REF!</definedName>
    <definedName name="Value12" localSheetId="1">#REF!</definedName>
    <definedName name="Value12">#REF!</definedName>
    <definedName name="Value13" localSheetId="1">#REF!</definedName>
    <definedName name="Value13">#REF!</definedName>
    <definedName name="Value14" localSheetId="1">#REF!</definedName>
    <definedName name="Value14">#REF!</definedName>
    <definedName name="Value15" localSheetId="1">#REF!</definedName>
    <definedName name="Value15">#REF!</definedName>
    <definedName name="Value16" localSheetId="1">#REF!</definedName>
    <definedName name="Value16">#REF!</definedName>
    <definedName name="Value17" localSheetId="1">#REF!</definedName>
    <definedName name="Value17">#REF!</definedName>
    <definedName name="Value18" localSheetId="1">#REF!</definedName>
    <definedName name="Value18">#REF!</definedName>
    <definedName name="Value19" localSheetId="1">#REF!</definedName>
    <definedName name="Value19">#REF!</definedName>
    <definedName name="Value2" localSheetId="1">#REF!</definedName>
    <definedName name="Value2">#REF!</definedName>
    <definedName name="Value20" localSheetId="1">#REF!</definedName>
    <definedName name="Value20">#REF!</definedName>
    <definedName name="Value21" localSheetId="1">#REF!</definedName>
    <definedName name="Value21">#REF!</definedName>
    <definedName name="Value22" localSheetId="1">#REF!</definedName>
    <definedName name="Value22">#REF!</definedName>
    <definedName name="Value23" localSheetId="1">#REF!</definedName>
    <definedName name="Value23">#REF!</definedName>
    <definedName name="Value24" localSheetId="1">#REF!</definedName>
    <definedName name="Value24">#REF!</definedName>
    <definedName name="Value25" localSheetId="1">#REF!</definedName>
    <definedName name="Value25">#REF!</definedName>
    <definedName name="Value26" localSheetId="1">#REF!</definedName>
    <definedName name="Value26">#REF!</definedName>
    <definedName name="Value27" localSheetId="1">#REF!</definedName>
    <definedName name="Value27">#REF!</definedName>
    <definedName name="Value28" localSheetId="1">#REF!</definedName>
    <definedName name="Value28">#REF!</definedName>
    <definedName name="Value29" localSheetId="1">#REF!</definedName>
    <definedName name="Value29">#REF!</definedName>
    <definedName name="Value3" localSheetId="1">#REF!</definedName>
    <definedName name="Value3">#REF!</definedName>
    <definedName name="Value30" localSheetId="1">#REF!</definedName>
    <definedName name="Value30">#REF!</definedName>
    <definedName name="Value31" localSheetId="1">#REF!</definedName>
    <definedName name="Value31">#REF!</definedName>
    <definedName name="Value32" localSheetId="1">#REF!</definedName>
    <definedName name="Value32">#REF!</definedName>
    <definedName name="Value33" localSheetId="1">#REF!</definedName>
    <definedName name="Value33">#REF!</definedName>
    <definedName name="Value34" localSheetId="1">#REF!</definedName>
    <definedName name="Value34">#REF!</definedName>
    <definedName name="Value35" localSheetId="1">#REF!</definedName>
    <definedName name="Value35">#REF!</definedName>
    <definedName name="Value36" localSheetId="1">#REF!</definedName>
    <definedName name="Value36">#REF!</definedName>
    <definedName name="Value37" localSheetId="1">#REF!</definedName>
    <definedName name="Value37">#REF!</definedName>
    <definedName name="Value38" localSheetId="1">#REF!</definedName>
    <definedName name="Value38">#REF!</definedName>
    <definedName name="Value39" localSheetId="1">#REF!</definedName>
    <definedName name="Value39">#REF!</definedName>
    <definedName name="Value4" localSheetId="1">#REF!</definedName>
    <definedName name="Value4">#REF!</definedName>
    <definedName name="Value40" localSheetId="1">#REF!</definedName>
    <definedName name="Value40">#REF!</definedName>
    <definedName name="Value41" localSheetId="1">#REF!</definedName>
    <definedName name="Value41">#REF!</definedName>
    <definedName name="Value42" localSheetId="1">#REF!</definedName>
    <definedName name="Value42">#REF!</definedName>
    <definedName name="Value43" localSheetId="1">#REF!</definedName>
    <definedName name="Value43">#REF!</definedName>
    <definedName name="Value44" localSheetId="1">#REF!</definedName>
    <definedName name="Value44">#REF!</definedName>
    <definedName name="Value45" localSheetId="1">#REF!</definedName>
    <definedName name="Value45">#REF!</definedName>
    <definedName name="Value46" localSheetId="1">#REF!</definedName>
    <definedName name="Value46">#REF!</definedName>
    <definedName name="Value47" localSheetId="1">#REF!</definedName>
    <definedName name="Value47">#REF!</definedName>
    <definedName name="Value48" localSheetId="1">#REF!</definedName>
    <definedName name="Value48">#REF!</definedName>
    <definedName name="Value49" localSheetId="1">#REF!</definedName>
    <definedName name="Value49">#REF!</definedName>
    <definedName name="Value5" localSheetId="1">#REF!</definedName>
    <definedName name="Value5">#REF!</definedName>
    <definedName name="Value50" localSheetId="1">#REF!</definedName>
    <definedName name="Value50">#REF!</definedName>
    <definedName name="Value51" localSheetId="1">#REF!</definedName>
    <definedName name="Value51">#REF!</definedName>
    <definedName name="Value52" localSheetId="1">#REF!</definedName>
    <definedName name="Value52">#REF!</definedName>
    <definedName name="Value53" localSheetId="1">#REF!</definedName>
    <definedName name="Value53">#REF!</definedName>
    <definedName name="Value54" localSheetId="1">#REF!</definedName>
    <definedName name="Value54">#REF!</definedName>
    <definedName name="Value55" localSheetId="1">#REF!</definedName>
    <definedName name="Value55">#REF!</definedName>
    <definedName name="Value6" localSheetId="1">#REF!</definedName>
    <definedName name="Value6">#REF!</definedName>
    <definedName name="Value7" localSheetId="1">#REF!</definedName>
    <definedName name="Value7">#REF!</definedName>
    <definedName name="Value8" localSheetId="1">#REF!</definedName>
    <definedName name="Value8">#REF!</definedName>
    <definedName name="Value9" localSheetId="1">#REF!</definedName>
    <definedName name="Value9">#REF!</definedName>
    <definedName name="Values_Entered" localSheetId="1">IF(Loan_Amount*Interest_Rate*Loan_Years*Loan_Start&gt;0,1,0)</definedName>
    <definedName name="Values_Entered" localSheetId="2">IF(Loan_Amount*Interest_Rate*Loan_Years*Loan_Start&gt;0,1,0)</definedName>
    <definedName name="Values_Entered">IF(Loan_Amount*Interest_Rate*Loan_Years*Loan_Start&gt;0,1,0)</definedName>
    <definedName name="VAN_CHUYEN_DUONG_DAI_DZ0.4KV" localSheetId="1">#REF!</definedName>
    <definedName name="VAN_CHUYEN_DUONG_DAI_DZ0.4KV">#REF!</definedName>
    <definedName name="VAN_CHUYEN_DUONG_DAI_DZ22KV" localSheetId="1">#REF!</definedName>
    <definedName name="VAN_CHUYEN_DUONG_DAI_DZ22KV">#REF!</definedName>
    <definedName name="VAN_CHUYEN_VAT_TU_CHUNG" localSheetId="1">#REF!</definedName>
    <definedName name="VAN_CHUYEN_VAT_TU_CHUNG">#REF!</definedName>
    <definedName name="VAN_TRUNG_CHUYEN_VAT_TU_CHUNG" localSheetId="1">#REF!</definedName>
    <definedName name="VAN_TRUNG_CHUYEN_VAT_TU_CHUNG">#REF!</definedName>
    <definedName name="vanchuyen" localSheetId="1">#REF!</definedName>
    <definedName name="vanchuyen">#REF!</definedName>
    <definedName name="VARIINST" localSheetId="1">#REF!</definedName>
    <definedName name="VARIINST">#REF!</definedName>
    <definedName name="VARIPURC" localSheetId="1">#REF!</definedName>
    <definedName name="VARIPURC">#REF!</definedName>
    <definedName name="vat" localSheetId="1">#REF!</definedName>
    <definedName name="vat">#REF!</definedName>
    <definedName name="VAT_LIEU_DEN_CHAN_CONG_TRINH" localSheetId="1">#REF!</definedName>
    <definedName name="VAT_LIEU_DEN_CHAN_CONG_TRINH">#REF!</definedName>
    <definedName name="vat_lieu_KVIII" localSheetId="1">#REF!</definedName>
    <definedName name="vat_lieu_KVIII">#REF!</definedName>
    <definedName name="Vat_tu" localSheetId="1">#REF!</definedName>
    <definedName name="Vat_tu">#REF!</definedName>
    <definedName name="Vatlieu1" localSheetId="1">#REF!</definedName>
    <definedName name="Vatlieu1">#REF!</definedName>
    <definedName name="Vatlieu2" localSheetId="1">#REF!</definedName>
    <definedName name="Vatlieu2">#REF!</definedName>
    <definedName name="Vatlieu3" localSheetId="1">#REF!</definedName>
    <definedName name="Vatlieu3">#REF!</definedName>
    <definedName name="VatLieuKhac" localSheetId="1">#REF!</definedName>
    <definedName name="VatLieuKhac">#REF!</definedName>
    <definedName name="VATM" localSheetId="0" hidden="1">{"'Sheet1'!$L$16"}</definedName>
    <definedName name="VATM" localSheetId="1" hidden="1">{"'Sheet1'!$L$16"}</definedName>
    <definedName name="VATM" localSheetId="2" hidden="1">{"'Sheet1'!$L$16"}</definedName>
    <definedName name="VATM" hidden="1">{"'Sheet1'!$L$16"}</definedName>
    <definedName name="Vattu" localSheetId="1">#REF!</definedName>
    <definedName name="Vattu">#REF!</definedName>
    <definedName name="vbtchongnuocm300" localSheetId="1">#REF!</definedName>
    <definedName name="vbtchongnuocm300">#REF!</definedName>
    <definedName name="vbtm150" localSheetId="1">#REF!</definedName>
    <definedName name="vbtm150">#REF!</definedName>
    <definedName name="vbtm300" localSheetId="1">#REF!</definedName>
    <definedName name="vbtm300">#REF!</definedName>
    <definedName name="vbtm400" localSheetId="1">#REF!</definedName>
    <definedName name="vbtm400">#REF!</definedName>
    <definedName name="Vc" localSheetId="1">#REF!</definedName>
    <definedName name="Vc">#REF!</definedName>
    <definedName name="vcbo1" localSheetId="2" hidden="1">{"'Sheet1'!$L$16"}</definedName>
    <definedName name="vcbo1" hidden="1">{"'Sheet1'!$L$16"}</definedName>
    <definedName name="vccot" localSheetId="1">#REF!</definedName>
    <definedName name="vccot">#REF!</definedName>
    <definedName name="vcdc" localSheetId="1">#REF!</definedName>
    <definedName name="vcdc">#REF!</definedName>
    <definedName name="VCHT" localSheetId="1">#REF!</definedName>
    <definedName name="VCHT">#REF!</definedName>
    <definedName name="vcoto" localSheetId="0" hidden="1">{"'Sheet1'!$L$16"}</definedName>
    <definedName name="vcoto" localSheetId="1" hidden="1">{"'Sheet1'!$L$16"}</definedName>
    <definedName name="vcoto" localSheetId="2" hidden="1">{"'Sheet1'!$L$16"}</definedName>
    <definedName name="vcoto" hidden="1">{"'Sheet1'!$L$16"}</definedName>
    <definedName name="vct" localSheetId="1">#REF!</definedName>
    <definedName name="vct">#REF!</definedName>
    <definedName name="vctb" localSheetId="1">#REF!</definedName>
    <definedName name="vctb">#REF!</definedName>
    <definedName name="VCTT" localSheetId="1">#REF!</definedName>
    <definedName name="VCTT">#REF!</definedName>
    <definedName name="VCVBT1" localSheetId="1">#REF!</definedName>
    <definedName name="VCVBT1">#REF!</definedName>
    <definedName name="VCVBT2" localSheetId="1">#REF!</definedName>
    <definedName name="VCVBT2">#REF!</definedName>
    <definedName name="vd" localSheetId="1">#REF!</definedName>
    <definedName name="vd">#REF!</definedName>
    <definedName name="vd3p" localSheetId="1">#REF!</definedName>
    <definedName name="vd3p">#REF!</definedName>
    <definedName name="vdv" hidden="1">#N/A</definedName>
    <definedName name="vdv_1">"#REF!"</definedName>
    <definedName name="Vf" localSheetId="1">#REF!</definedName>
    <definedName name="Vf">#REF!</definedName>
    <definedName name="Vfri" localSheetId="1">#REF!</definedName>
    <definedName name="Vfri">#REF!</definedName>
    <definedName name="vgio" localSheetId="1">#REF!</definedName>
    <definedName name="vgio">#REF!</definedName>
    <definedName name="vgk" localSheetId="1">#REF!</definedName>
    <definedName name="vgk">#REF!</definedName>
    <definedName name="vgt" localSheetId="1">#REF!</definedName>
    <definedName name="vgt">#REF!</definedName>
    <definedName name="VH" localSheetId="0" hidden="1">{"'Sheet1'!$L$16"}</definedName>
    <definedName name="VH" localSheetId="1" hidden="1">{"'Sheet1'!$L$16"}</definedName>
    <definedName name="VH" localSheetId="2" hidden="1">{"'Sheet1'!$L$16"}</definedName>
    <definedName name="VH" hidden="1">{"'Sheet1'!$L$16"}</definedName>
    <definedName name="VHXH" localSheetId="0" hidden="1">{"'Sheet1'!$L$16"}</definedName>
    <definedName name="VHXH" hidden="1">{"'Sheet1'!$L$16"}</definedName>
    <definedName name="Viet" localSheetId="0" hidden="1">{"'Sheet1'!$L$16"}</definedName>
    <definedName name="Viet" localSheetId="1" hidden="1">{"'Sheet1'!$L$16"}</definedName>
    <definedName name="Viet" localSheetId="2" hidden="1">{"'Sheet1'!$L$16"}</definedName>
    <definedName name="Viet" hidden="1">{"'Sheet1'!$L$16"}</definedName>
    <definedName name="VIEW" localSheetId="1">#REF!</definedName>
    <definedName name="VIEW">#REF!</definedName>
    <definedName name="vk" localSheetId="1">#REF!</definedName>
    <definedName name="vk">#REF!</definedName>
    <definedName name="vkcauthang" localSheetId="1">#REF!</definedName>
    <definedName name="vkcauthang">#REF!</definedName>
    <definedName name="vkds" localSheetId="1">#REF!</definedName>
    <definedName name="vkds">#REF!</definedName>
    <definedName name="VKS" localSheetId="1">#REF!</definedName>
    <definedName name="VKS">#REF!</definedName>
    <definedName name="vksan" localSheetId="1">#REF!</definedName>
    <definedName name="vksan">#REF!</definedName>
    <definedName name="vktc" localSheetId="1">#REF!</definedName>
    <definedName name="vktc">#REF!</definedName>
    <definedName name="VL" localSheetId="1" hidden="1">{"'Sheet1'!$L$16"}</definedName>
    <definedName name="VL" localSheetId="2" hidden="1">{"'Sheet1'!$L$16"}</definedName>
    <definedName name="vl">#REF!</definedName>
    <definedName name="VL.M10.1" localSheetId="1">#REF!</definedName>
    <definedName name="VL.M10.1">#REF!</definedName>
    <definedName name="VL.M10.2" localSheetId="1">#REF!</definedName>
    <definedName name="VL.M10.2">#REF!</definedName>
    <definedName name="VL.MDT" localSheetId="1">#REF!</definedName>
    <definedName name="VL.MDT">#REF!</definedName>
    <definedName name="VL_CSC" localSheetId="1">#REF!</definedName>
    <definedName name="VL_CSC">#REF!</definedName>
    <definedName name="VL_CSCT" localSheetId="1">#REF!</definedName>
    <definedName name="VL_CSCT">#REF!</definedName>
    <definedName name="VL_CTXD" localSheetId="1">#REF!</definedName>
    <definedName name="VL_CTXD">#REF!</definedName>
    <definedName name="VL_RD" localSheetId="1">#REF!</definedName>
    <definedName name="VL_RD">#REF!</definedName>
    <definedName name="VL_TD" localSheetId="1">#REF!</definedName>
    <definedName name="VL_TD">#REF!</definedName>
    <definedName name="vl1p" localSheetId="1">#REF!</definedName>
    <definedName name="vl1p">#REF!</definedName>
    <definedName name="vl3p" localSheetId="1">#REF!</definedName>
    <definedName name="vl3p">#REF!</definedName>
    <definedName name="vlbaotaibovay" localSheetId="1">#REF!</definedName>
    <definedName name="vlbaotaibovay">#REF!</definedName>
    <definedName name="VLBS">#N/A</definedName>
    <definedName name="vlc" localSheetId="1">#REF!</definedName>
    <definedName name="vlc">#REF!</definedName>
    <definedName name="Vlcap0.7" localSheetId="1">#REF!</definedName>
    <definedName name="Vlcap0.7">#REF!</definedName>
    <definedName name="VLcap1" localSheetId="1">#REF!</definedName>
    <definedName name="VLcap1">#REF!</definedName>
    <definedName name="vlct" localSheetId="0" hidden="1">{"'Sheet1'!$L$16"}</definedName>
    <definedName name="vlct" localSheetId="1" hidden="1">{"'Sheet1'!$L$16"}</definedName>
    <definedName name="vlct" localSheetId="2" hidden="1">{"'Sheet1'!$L$16"}</definedName>
    <definedName name="vlct" hidden="1">{"'Sheet1'!$L$16"}</definedName>
    <definedName name="VLCT3p" localSheetId="1">#REF!</definedName>
    <definedName name="VLCT3p">#REF!</definedName>
    <definedName name="vlctbb" localSheetId="1">#REF!</definedName>
    <definedName name="vlctbb">#REF!</definedName>
    <definedName name="vldg" localSheetId="1">#REF!</definedName>
    <definedName name="vldg">#REF!</definedName>
    <definedName name="vldn400" localSheetId="1">#REF!</definedName>
    <definedName name="vldn400">#REF!</definedName>
    <definedName name="vldn600" localSheetId="1">#REF!</definedName>
    <definedName name="vldn600">#REF!</definedName>
    <definedName name="VLIEU" localSheetId="1">#REF!</definedName>
    <definedName name="VLIEU">#REF!</definedName>
    <definedName name="VLM" localSheetId="1">#REF!</definedName>
    <definedName name="VLM">#REF!</definedName>
    <definedName name="VLP" localSheetId="1">#REF!</definedName>
    <definedName name="VLP">#REF!</definedName>
    <definedName name="vlthepnaphl" localSheetId="1">#REF!</definedName>
    <definedName name="vlthepnaphl">#REF!</definedName>
    <definedName name="vltram" localSheetId="1">#REF!</definedName>
    <definedName name="vltram">#REF!</definedName>
    <definedName name="Vn_fri" localSheetId="1">#REF!</definedName>
    <definedName name="Vn_fri">#REF!</definedName>
    <definedName name="vothi" localSheetId="0" hidden="1">{"'Sheet1'!$L$16"}</definedName>
    <definedName name="vothi" localSheetId="1" hidden="1">{"'Sheet1'!$L$16"}</definedName>
    <definedName name="vothi" localSheetId="2" hidden="1">{"'Sheet1'!$L$16"}</definedName>
    <definedName name="vothi" hidden="1">{"'Sheet1'!$L$16"}</definedName>
    <definedName name="vr3p" localSheetId="1">#REF!</definedName>
    <definedName name="vr3p">#REF!</definedName>
    <definedName name="Vs" localSheetId="1">#REF!</definedName>
    <definedName name="Vs">#REF!</definedName>
    <definedName name="VT" localSheetId="1">#REF!</definedName>
    <definedName name="VT">#REF!</definedName>
    <definedName name="vthang" localSheetId="1">#REF!</definedName>
    <definedName name="vthang">#REF!</definedName>
    <definedName name="vtu" localSheetId="1">#REF!</definedName>
    <definedName name="vtu">#REF!</definedName>
    <definedName name="VTVUA" localSheetId="1">#REF!</definedName>
    <definedName name="VTVUA">#REF!</definedName>
    <definedName name="Vu" localSheetId="1">#REF!</definedName>
    <definedName name="Vu">#REF!</definedName>
    <definedName name="Vu_" localSheetId="1">#REF!</definedName>
    <definedName name="Vu_">#REF!</definedName>
    <definedName name="Vua" localSheetId="1">#REF!</definedName>
    <definedName name="Vua">#REF!</definedName>
    <definedName name="vuabtD">#N/A</definedName>
    <definedName name="vuabtG">#N/A</definedName>
    <definedName name="VUNG_NH1" localSheetId="1">#REF!</definedName>
    <definedName name="VUNG_NH1">#REF!</definedName>
    <definedName name="vung_nh2" localSheetId="1">#REF!</definedName>
    <definedName name="vung_nh2">#REF!</definedName>
    <definedName name="vungbc" localSheetId="1">#REF!</definedName>
    <definedName name="vungbc">#REF!</definedName>
    <definedName name="vungz" localSheetId="1">#REF!</definedName>
    <definedName name="vungz">#REF!</definedName>
    <definedName name="vvv" localSheetId="1">#REF!</definedName>
    <definedName name="vvv">#REF!</definedName>
    <definedName name="vxadn" localSheetId="1">#REF!</definedName>
    <definedName name="vxadn">#REF!</definedName>
    <definedName name="vxah" localSheetId="1">#REF!</definedName>
    <definedName name="vxah">#REF!</definedName>
    <definedName name="vxah1" localSheetId="1">#REF!</definedName>
    <definedName name="vxah1">#REF!</definedName>
    <definedName name="vxaqn" localSheetId="1">#REF!</definedName>
    <definedName name="vxaqn">#REF!</definedName>
    <definedName name="vxaqn2" localSheetId="1">#REF!</definedName>
    <definedName name="vxaqn2">#REF!</definedName>
    <definedName name="vxbbd" localSheetId="1">#REF!</definedName>
    <definedName name="vxbbd">#REF!</definedName>
    <definedName name="vxbdn" localSheetId="1">#REF!</definedName>
    <definedName name="vxbdn">#REF!</definedName>
    <definedName name="vxbh" localSheetId="1">#REF!</definedName>
    <definedName name="vxbh">#REF!</definedName>
    <definedName name="vxbqn" localSheetId="1">#REF!</definedName>
    <definedName name="vxbqn">#REF!</definedName>
    <definedName name="vxbqn2" localSheetId="1">#REF!</definedName>
    <definedName name="vxbqn2">#REF!</definedName>
    <definedName name="vxcbd" localSheetId="1">#REF!</definedName>
    <definedName name="vxcbd">#REF!</definedName>
    <definedName name="vxcdn" localSheetId="1">#REF!</definedName>
    <definedName name="vxcdn">#REF!</definedName>
    <definedName name="vxch" localSheetId="1">#REF!</definedName>
    <definedName name="vxch">#REF!</definedName>
    <definedName name="vxcqn" localSheetId="1">#REF!</definedName>
    <definedName name="vxcqn">#REF!</definedName>
    <definedName name="vxcqn2" localSheetId="1">#REF!</definedName>
    <definedName name="vxcqn2">#REF!</definedName>
    <definedName name="vxuan" localSheetId="1">#REF!</definedName>
    <definedName name="vxuan">#REF!</definedName>
    <definedName name="W" localSheetId="1">#REF!</definedName>
    <definedName name="W">#REF!</definedName>
    <definedName name="watertruck" localSheetId="1">#REF!</definedName>
    <definedName name="watertruck">#REF!</definedName>
    <definedName name="wb" localSheetId="1">#REF!</definedName>
    <definedName name="wb">#REF!</definedName>
    <definedName name="wc" localSheetId="1">#REF!</definedName>
    <definedName name="wc">#REF!</definedName>
    <definedName name="WD" localSheetId="1">#REF!</definedName>
    <definedName name="WD">#REF!</definedName>
    <definedName name="Wdaymong" localSheetId="1">#REF!</definedName>
    <definedName name="Wdaymong">#REF!</definedName>
    <definedName name="WIRE1">5</definedName>
    <definedName name="Wl" localSheetId="1">#REF!</definedName>
    <definedName name="Wl">#REF!</definedName>
    <definedName name="WPF" localSheetId="1">#REF!</definedName>
    <definedName name="WPF">#REF!</definedName>
    <definedName name="wr" localSheetId="1" hidden="1">{#N/A,#N/A,FALSE,"Chi tiÆt"}</definedName>
    <definedName name="wr" localSheetId="2" hidden="1">{#N/A,#N/A,FALSE,"Chi tiÆt"}</definedName>
    <definedName name="wr" hidden="1">{#N/A,#N/A,FALSE,"Chi tiÆt"}</definedName>
    <definedName name="wrn.aaa." localSheetId="0" hidden="1">{#N/A,#N/A,FALSE,"Sheet1";#N/A,#N/A,FALSE,"Sheet1";#N/A,#N/A,FALSE,"Sheet1"}</definedName>
    <definedName name="wrn.aaa." localSheetId="1" hidden="1">{#N/A,#N/A,FALSE,"Sheet1";#N/A,#N/A,FALSE,"Sheet1";#N/A,#N/A,FALSE,"Sheet1"}</definedName>
    <definedName name="wrn.aaa." localSheetId="2" hidden="1">{#N/A,#N/A,FALSE,"Sheet1";#N/A,#N/A,FALSE,"Sheet1";#N/A,#N/A,FALSE,"Sheet1"}</definedName>
    <definedName name="wrn.aaa." hidden="1">{#N/A,#N/A,FALSE,"Sheet1";#N/A,#N/A,FALSE,"Sheet1";#N/A,#N/A,FALSE,"Sheet1"}</definedName>
    <definedName name="wrn.aaa.1" localSheetId="1" hidden="1">{#N/A,#N/A,FALSE,"Sheet1";#N/A,#N/A,FALSE,"Sheet1";#N/A,#N/A,FALSE,"Sheet1"}</definedName>
    <definedName name="wrn.aaa.1" localSheetId="2" hidden="1">{#N/A,#N/A,FALSE,"Sheet1";#N/A,#N/A,FALSE,"Sheet1";#N/A,#N/A,FALSE,"Sheet1"}</definedName>
    <definedName name="wrn.aaa.1" hidden="1">{#N/A,#N/A,FALSE,"Sheet1";#N/A,#N/A,FALSE,"Sheet1";#N/A,#N/A,FALSE,"Sheet1"}</definedName>
    <definedName name="wrn.Bang._.ke._.nhan._.hang." localSheetId="0" hidden="1">{#N/A,#N/A,FALSE,"Ke khai NH"}</definedName>
    <definedName name="wrn.Bang._.ke._.nhan._.hang." localSheetId="1" hidden="1">{#N/A,#N/A,FALSE,"Ke khai NH"}</definedName>
    <definedName name="wrn.Bang._.ke._.nhan._.hang." localSheetId="2" hidden="1">{#N/A,#N/A,FALSE,"Ke khai NH"}</definedName>
    <definedName name="wrn.Bang._.ke._.nhan._.hang." hidden="1">{#N/A,#N/A,FALSE,"Ke khai NH"}</definedName>
    <definedName name="wrn.BAOCAO." localSheetId="2" hidden="1">{#N/A,#N/A,FALSE,"sum";#N/A,#N/A,FALSE,"MARTV";#N/A,#N/A,FALSE,"APRTV"}</definedName>
    <definedName name="wrn.BAOCAO." hidden="1">{#N/A,#N/A,FALSE,"sum";#N/A,#N/A,FALSE,"MARTV";#N/A,#N/A,FALSE,"APRTV"}</definedName>
    <definedName name="wrn.Che._.do._.duoc._.huong." localSheetId="0" hidden="1">{#N/A,#N/A,FALSE,"BN (2)"}</definedName>
    <definedName name="wrn.Che._.do._.duoc._.huong." localSheetId="1" hidden="1">{#N/A,#N/A,FALSE,"BN (2)"}</definedName>
    <definedName name="wrn.Che._.do._.duoc._.huong." localSheetId="2" hidden="1">{#N/A,#N/A,FALSE,"BN (2)"}</definedName>
    <definedName name="wrn.Che._.do._.duoc._.huong." hidden="1">{#N/A,#N/A,FALSE,"BN (2)"}</definedName>
    <definedName name="wrn.chi._.tiÆt." localSheetId="0" hidden="1">{#N/A,#N/A,FALSE,"Chi tiÆt"}</definedName>
    <definedName name="wrn.chi._.tiÆt." localSheetId="1" hidden="1">{#N/A,#N/A,FALSE,"Chi tiÆt"}</definedName>
    <definedName name="wrn.chi._.tiÆt." localSheetId="2" hidden="1">{#N/A,#N/A,FALSE,"Chi tiÆt"}</definedName>
    <definedName name="wrn.chi._.tiÆt." hidden="1">{#N/A,#N/A,FALSE,"Chi tiÆt"}</definedName>
    <definedName name="wrn.cong." localSheetId="0" hidden="1">{#N/A,#N/A,FALSE,"Sheet1"}</definedName>
    <definedName name="wrn.cong." localSheetId="1" hidden="1">{#N/A,#N/A,FALSE,"Sheet1"}</definedName>
    <definedName name="wrn.cong." localSheetId="2" hidden="1">{#N/A,#N/A,FALSE,"Sheet1"}</definedName>
    <definedName name="wrn.cong." hidden="1">{#N/A,#N/A,FALSE,"Sheet1"}</definedName>
    <definedName name="wrn.Giáy._.bao._.no." localSheetId="0" hidden="1">{#N/A,#N/A,FALSE,"BN"}</definedName>
    <definedName name="wrn.Giáy._.bao._.no." localSheetId="1" hidden="1">{#N/A,#N/A,FALSE,"BN"}</definedName>
    <definedName name="wrn.Giáy._.bao._.no." localSheetId="2" hidden="1">{#N/A,#N/A,FALSE,"BN"}</definedName>
    <definedName name="wrn.Giáy._.bao._.no." hidden="1">{#N/A,#N/A,FALSE,"BN"}</definedName>
    <definedName name="wrn.re_xoa2" localSheetId="2" hidden="1">{"Offgrid",#N/A,FALSE,"OFFGRID";"Region",#N/A,FALSE,"REGION";"Offgrid -2",#N/A,FALSE,"OFFGRID";"WTP",#N/A,FALSE,"WTP";"WTP -2",#N/A,FALSE,"WTP";"Project",#N/A,FALSE,"PROJECT";"Summary -2",#N/A,FALSE,"SUMMARY"}</definedName>
    <definedName name="wrn.re_xoa2" hidden="1">{"Offgrid",#N/A,FALSE,"OFFGRID";"Region",#N/A,FALSE,"REGION";"Offgrid -2",#N/A,FALSE,"OFFGRID";"WTP",#N/A,FALSE,"WTP";"WTP -2",#N/A,FALSE,"WTP";"Project",#N/A,FALSE,"PROJECT";"Summary -2",#N/A,FALSE,"SUMMARY"}</definedName>
    <definedName name="wrn.Report." localSheetId="0" hidden="1">{"Offgrid",#N/A,FALSE,"OFFGRID";"Region",#N/A,FALSE,"REGION";"Offgrid -2",#N/A,FALSE,"OFFGRID";"WTP",#N/A,FALSE,"WTP";"WTP -2",#N/A,FALSE,"WTP";"Project",#N/A,FALSE,"PROJECT";"Summary -2",#N/A,FALSE,"SUMMARY"}</definedName>
    <definedName name="wrn.Report." localSheetId="1" hidden="1">{"Offgrid",#N/A,FALSE,"OFFGRID";"Region",#N/A,FALSE,"REGION";"Offgrid -2",#N/A,FALSE,"OFFGRID";"WTP",#N/A,FALSE,"WTP";"WTP -2",#N/A,FALSE,"WTP";"Project",#N/A,FALSE,"PROJECT";"Summary -2",#N/A,FALSE,"SUMMARY"}</definedName>
    <definedName name="wrn.Report." localSheetId="2" hidden="1">{"Offgrid",#N/A,FALSE,"OFFGRID";"Region",#N/A,FALSE,"REGION";"Offgrid -2",#N/A,FALSE,"OFFGRID";"WTP",#N/A,FALSE,"WTP";"WTP -2",#N/A,FALSE,"WTP";"Project",#N/A,FALSE,"PROJECT";"Summary -2",#N/A,FALSE,"SUMMARY"}</definedName>
    <definedName name="wrn.Report." hidden="1">{"Offgrid",#N/A,FALSE,"OFFGRID";"Region",#N/A,FALSE,"REGION";"Offgrid -2",#N/A,FALSE,"OFFGRID";"WTP",#N/A,FALSE,"WTP";"WTP -2",#N/A,FALSE,"WTP";"Project",#N/A,FALSE,"PROJECT";"Summary -2",#N/A,FALSE,"SUMMARY"}</definedName>
    <definedName name="wrn.thu." localSheetId="2" hidden="1">{#N/A,#N/A,FALSE,"Chung"}</definedName>
    <definedName name="wrn.thu." hidden="1">{#N/A,#N/A,FALSE,"Chung"}</definedName>
    <definedName name="wrn.vd." localSheetId="0" hidden="1">{#N/A,#N/A,TRUE,"BT M200 da 10x20"}</definedName>
    <definedName name="wrn.vd." localSheetId="1" hidden="1">{#N/A,#N/A,TRUE,"BT M200 da 10x20"}</definedName>
    <definedName name="wrn.vd." localSheetId="2" hidden="1">{#N/A,#N/A,TRUE,"BT M200 da 10x20"}</definedName>
    <definedName name="wrn.vd." hidden="1">{#N/A,#N/A,TRUE,"BT M200 da 10x20"}</definedName>
    <definedName name="wrn.Work._.Report." localSheetId="2" hidden="1">{"accomplishment",#N/A,FALSE,"Summary Week 3"}</definedName>
    <definedName name="wrn.Work._.Report." hidden="1">{"accomplishment",#N/A,FALSE,"Summary Week 3"}</definedName>
    <definedName name="wrn_xoa2" localSheetId="2" hidden="1">{#N/A,#N/A,FALSE,"Chi tiÆt"}</definedName>
    <definedName name="wrn_xoa2" hidden="1">{#N/A,#N/A,FALSE,"Chi tiÆt"}</definedName>
    <definedName name="wrnf.report" localSheetId="0" hidden="1">{"Offgrid",#N/A,FALSE,"OFFGRID";"Region",#N/A,FALSE,"REGION";"Offgrid -2",#N/A,FALSE,"OFFGRID";"WTP",#N/A,FALSE,"WTP";"WTP -2",#N/A,FALSE,"WTP";"Project",#N/A,FALSE,"PROJECT";"Summary -2",#N/A,FALSE,"SUMMARY"}</definedName>
    <definedName name="wrnf.report" localSheetId="1" hidden="1">{"Offgrid",#N/A,FALSE,"OFFGRID";"Region",#N/A,FALSE,"REGION";"Offgrid -2",#N/A,FALSE,"OFFGRID";"WTP",#N/A,FALSE,"WTP";"WTP -2",#N/A,FALSE,"WTP";"Project",#N/A,FALSE,"PROJECT";"Summary -2",#N/A,FALSE,"SUMMARY"}</definedName>
    <definedName name="wrnf.report" localSheetId="2" hidden="1">{"Offgrid",#N/A,FALSE,"OFFGRID";"Region",#N/A,FALSE,"REGION";"Offgrid -2",#N/A,FALSE,"OFFGRID";"WTP",#N/A,FALSE,"WTP";"WTP -2",#N/A,FALSE,"WTP";"Project",#N/A,FALSE,"PROJECT";"Summary -2",#N/A,FALSE,"SUMMARY"}</definedName>
    <definedName name="wrnf.report" hidden="1">{"Offgrid",#N/A,FALSE,"OFFGRID";"Region",#N/A,FALSE,"REGION";"Offgrid -2",#N/A,FALSE,"OFFGRID";"WTP",#N/A,FALSE,"WTP";"WTP -2",#N/A,FALSE,"WTP";"Project",#N/A,FALSE,"PROJECT";"Summary -2",#N/A,FALSE,"SUMMARY"}</definedName>
    <definedName name="wrnf_xoa2" localSheetId="2" hidden="1">{"Offgrid",#N/A,FALSE,"OFFGRID";"Region",#N/A,FALSE,"REGION";"Offgrid -2",#N/A,FALSE,"OFFGRID";"WTP",#N/A,FALSE,"WTP";"WTP -2",#N/A,FALSE,"WTP";"Project",#N/A,FALSE,"PROJECT";"Summary -2",#N/A,FALSE,"SUMMARY"}</definedName>
    <definedName name="wrnf_xoa2" hidden="1">{"Offgrid",#N/A,FALSE,"OFFGRID";"Region",#N/A,FALSE,"REGION";"Offgrid -2",#N/A,FALSE,"OFFGRID";"WTP",#N/A,FALSE,"WTP";"WTP -2",#N/A,FALSE,"WTP";"Project",#N/A,FALSE,"PROJECT";"Summary -2",#N/A,FALSE,"SUMMARY"}</definedName>
    <definedName name="ws" localSheetId="1">#REF!</definedName>
    <definedName name="ws">#REF!</definedName>
    <definedName name="Wss" localSheetId="1">#REF!</definedName>
    <definedName name="Wss">#REF!</definedName>
    <definedName name="Wst" localSheetId="1">#REF!</definedName>
    <definedName name="Wst">#REF!</definedName>
    <definedName name="wt" localSheetId="1">#REF!</definedName>
    <definedName name="wt" localSheetId="2">#REF!</definedName>
    <definedName name="WT">#N/A</definedName>
    <definedName name="wup" localSheetId="1">#REF!</definedName>
    <definedName name="wup">#REF!</definedName>
    <definedName name="WW">#N/A</definedName>
    <definedName name="wwww" localSheetId="2" hidden="1">{0}</definedName>
    <definedName name="wwww" hidden="1">{0}</definedName>
    <definedName name="Wzb" localSheetId="1">#REF!</definedName>
    <definedName name="Wzb">#REF!</definedName>
    <definedName name="Wzt" localSheetId="1">#REF!</definedName>
    <definedName name="Wzt">#REF!</definedName>
    <definedName name="X" localSheetId="1">#REF!</definedName>
    <definedName name="X">#REF!</definedName>
    <definedName name="X_" localSheetId="1">#REF!</definedName>
    <definedName name="X_">#REF!</definedName>
    <definedName name="x_list" localSheetId="1">#REF!</definedName>
    <definedName name="x_list">#REF!</definedName>
    <definedName name="x1_" localSheetId="1">#REF!</definedName>
    <definedName name="x1_">#REF!</definedName>
    <definedName name="x1pind" localSheetId="1">#REF!</definedName>
    <definedName name="x1pind">#REF!</definedName>
    <definedName name="X1pINDnc" localSheetId="1">#REF!</definedName>
    <definedName name="X1pINDnc">#REF!</definedName>
    <definedName name="X1pINDvc" localSheetId="1">#REF!</definedName>
    <definedName name="X1pINDvc">#REF!</definedName>
    <definedName name="X1pINDvl" localSheetId="1">#REF!</definedName>
    <definedName name="X1pINDvl">#REF!</definedName>
    <definedName name="x1ping" localSheetId="1">#REF!</definedName>
    <definedName name="x1ping">#REF!</definedName>
    <definedName name="X1pINGnc" localSheetId="1">#REF!</definedName>
    <definedName name="X1pINGnc">#REF!</definedName>
    <definedName name="X1pINGvc" localSheetId="1">#REF!</definedName>
    <definedName name="X1pINGvc">#REF!</definedName>
    <definedName name="X1pINGvl" localSheetId="1">#REF!</definedName>
    <definedName name="X1pINGvl">#REF!</definedName>
    <definedName name="x1pint" localSheetId="1">#REF!</definedName>
    <definedName name="x1pint">#REF!</definedName>
    <definedName name="x2_" localSheetId="1">#REF!</definedName>
    <definedName name="x2_">#REF!</definedName>
    <definedName name="XA" localSheetId="1">#REF!</definedName>
    <definedName name="XA">#REF!</definedName>
    <definedName name="xa1pm" localSheetId="1">#REF!</definedName>
    <definedName name="xa1pm">#REF!</definedName>
    <definedName name="xa3pm" localSheetId="1">#REF!</definedName>
    <definedName name="xa3pm">#REF!</definedName>
    <definedName name="XayLapKhac" localSheetId="1">#REF!</definedName>
    <definedName name="XayLapKhac">#REF!</definedName>
    <definedName name="XB_80" localSheetId="1">#REF!</definedName>
    <definedName name="XB_80">#REF!</definedName>
    <definedName name="XBCNCKT">5600</definedName>
    <definedName name="XCCT">0.5</definedName>
    <definedName name="xcp" localSheetId="1">#REF!</definedName>
    <definedName name="xcp">#REF!</definedName>
    <definedName name="xd0.6" localSheetId="1">#REF!</definedName>
    <definedName name="xd0.6">#REF!</definedName>
    <definedName name="xd1.3" localSheetId="1">#REF!</definedName>
    <definedName name="xd1.3">#REF!</definedName>
    <definedName name="xd1.5" localSheetId="1">#REF!</definedName>
    <definedName name="xd1.5">#REF!</definedName>
    <definedName name="XDTB" localSheetId="1">#REF!</definedName>
    <definedName name="XDTB">#REF!</definedName>
    <definedName name="XDTT" localSheetId="1">#REF!</definedName>
    <definedName name="XDTT">#REF!</definedName>
    <definedName name="xebt6">#N/A</definedName>
    <definedName name="xelaodam" localSheetId="1">#REF!</definedName>
    <definedName name="xelaodam">#REF!</definedName>
    <definedName name="xenhua">#N/A</definedName>
    <definedName name="xethung10t" localSheetId="1">#REF!</definedName>
    <definedName name="xethung10t">#REF!</definedName>
    <definedName name="xetreo" localSheetId="1">#REF!</definedName>
    <definedName name="xetreo">#REF!</definedName>
    <definedName name="xetuoinhua">#N/A</definedName>
    <definedName name="xetuoinhua190" localSheetId="1">#REF!</definedName>
    <definedName name="xetuoinhua190">#REF!</definedName>
    <definedName name="xfco" localSheetId="1">#REF!</definedName>
    <definedName name="xfco">#REF!</definedName>
    <definedName name="xfco3p" localSheetId="1">#REF!</definedName>
    <definedName name="xfco3p">#REF!</definedName>
    <definedName name="XFCOnc" localSheetId="1">#REF!</definedName>
    <definedName name="XFCOnc">#REF!</definedName>
    <definedName name="xfcotnc" localSheetId="1">#REF!</definedName>
    <definedName name="xfcotnc">#REF!</definedName>
    <definedName name="xfcotvl" localSheetId="1">#REF!</definedName>
    <definedName name="xfcotvl">#REF!</definedName>
    <definedName name="XFCOvl" localSheetId="1">#REF!</definedName>
    <definedName name="XFCOvl">#REF!</definedName>
    <definedName name="xgc100" localSheetId="1">#REF!</definedName>
    <definedName name="xgc100">#REF!</definedName>
    <definedName name="xgc150" localSheetId="1">#REF!</definedName>
    <definedName name="xgc150">#REF!</definedName>
    <definedName name="xgc200" localSheetId="1">#REF!</definedName>
    <definedName name="xgc200">#REF!</definedName>
    <definedName name="xh" localSheetId="1">#REF!</definedName>
    <definedName name="xh">#REF!</definedName>
    <definedName name="xhn" localSheetId="1">#REF!</definedName>
    <definedName name="xhn">#REF!</definedName>
    <definedName name="xig" localSheetId="1">#REF!</definedName>
    <definedName name="xig">#REF!</definedName>
    <definedName name="xig1" localSheetId="1">#REF!</definedName>
    <definedName name="xig1">#REF!</definedName>
    <definedName name="xig1p" localSheetId="1">#REF!</definedName>
    <definedName name="xig1p">#REF!</definedName>
    <definedName name="xig3p" localSheetId="1">#REF!</definedName>
    <definedName name="xig3p">#REF!</definedName>
    <definedName name="XIGnc" localSheetId="1">#REF!</definedName>
    <definedName name="XIGnc">#REF!</definedName>
    <definedName name="xignc3p" localSheetId="1">#REF!</definedName>
    <definedName name="xignc3p">#REF!</definedName>
    <definedName name="XIGvc" localSheetId="1">#REF!</definedName>
    <definedName name="XIGvc">#REF!</definedName>
    <definedName name="XIGvl" localSheetId="1">#REF!</definedName>
    <definedName name="XIGvl">#REF!</definedName>
    <definedName name="xigvl3p" localSheetId="1">#REF!</definedName>
    <definedName name="xigvl3p">#REF!</definedName>
    <definedName name="ximang" localSheetId="1">#REF!</definedName>
    <definedName name="ximang">#REF!</definedName>
    <definedName name="xin" localSheetId="1">#REF!</definedName>
    <definedName name="xin">#REF!</definedName>
    <definedName name="xin190" localSheetId="1">#REF!</definedName>
    <definedName name="xin190">#REF!</definedName>
    <definedName name="xin1903p" localSheetId="1">#REF!</definedName>
    <definedName name="xin1903p">#REF!</definedName>
    <definedName name="xin2903p" localSheetId="1">#REF!</definedName>
    <definedName name="xin2903p">#REF!</definedName>
    <definedName name="xin290nc3p" localSheetId="1">#REF!</definedName>
    <definedName name="xin290nc3p">#REF!</definedName>
    <definedName name="xin290vl3p" localSheetId="1">#REF!</definedName>
    <definedName name="xin290vl3p">#REF!</definedName>
    <definedName name="xin3p" localSheetId="1">#REF!</definedName>
    <definedName name="xin3p">#REF!</definedName>
    <definedName name="xind" localSheetId="1">#REF!</definedName>
    <definedName name="xind">#REF!</definedName>
    <definedName name="xind1p" localSheetId="1">#REF!</definedName>
    <definedName name="xind1p">#REF!</definedName>
    <definedName name="xind3p" localSheetId="1">#REF!</definedName>
    <definedName name="xind3p">#REF!</definedName>
    <definedName name="xindnc1p" localSheetId="1">#REF!</definedName>
    <definedName name="xindnc1p">#REF!</definedName>
    <definedName name="xindvl1p" localSheetId="1">#REF!</definedName>
    <definedName name="xindvl1p">#REF!</definedName>
    <definedName name="xing1p" localSheetId="1">#REF!</definedName>
    <definedName name="xing1p">#REF!</definedName>
    <definedName name="xingnc1p" localSheetId="1">#REF!</definedName>
    <definedName name="xingnc1p">#REF!</definedName>
    <definedName name="xingvl1p" localSheetId="1">#REF!</definedName>
    <definedName name="xingvl1p">#REF!</definedName>
    <definedName name="XINnc" localSheetId="1">#REF!</definedName>
    <definedName name="XINnc">#REF!</definedName>
    <definedName name="xinnc3p" localSheetId="1">#REF!</definedName>
    <definedName name="xinnc3p">#REF!</definedName>
    <definedName name="xint1p" localSheetId="1">#REF!</definedName>
    <definedName name="xint1p">#REF!</definedName>
    <definedName name="XINvc" localSheetId="1">#REF!</definedName>
    <definedName name="XINvc">#REF!</definedName>
    <definedName name="XINvl" localSheetId="1">#REF!</definedName>
    <definedName name="XINvl">#REF!</definedName>
    <definedName name="xinvl3p" localSheetId="1">#REF!</definedName>
    <definedName name="xinvl3p">#REF!</definedName>
    <definedName name="xit" localSheetId="1">#REF!</definedName>
    <definedName name="xit">#REF!</definedName>
    <definedName name="xit1" localSheetId="1">#REF!</definedName>
    <definedName name="xit1">#REF!</definedName>
    <definedName name="xit1p" localSheetId="1">#REF!</definedName>
    <definedName name="xit1p">#REF!</definedName>
    <definedName name="xit23p" localSheetId="1">#REF!</definedName>
    <definedName name="xit23p">#REF!</definedName>
    <definedName name="xit2nc3p" localSheetId="1">#REF!</definedName>
    <definedName name="xit2nc3p">#REF!</definedName>
    <definedName name="xit2vl3p" localSheetId="1">#REF!</definedName>
    <definedName name="xit2vl3p">#REF!</definedName>
    <definedName name="xit3p" localSheetId="1">#REF!</definedName>
    <definedName name="xit3p">#REF!</definedName>
    <definedName name="XITnc" localSheetId="1">#REF!</definedName>
    <definedName name="XITnc">#REF!</definedName>
    <definedName name="xitnc3p" localSheetId="1">#REF!</definedName>
    <definedName name="xitnc3p">#REF!</definedName>
    <definedName name="XITvc" localSheetId="1">#REF!</definedName>
    <definedName name="XITvc">#REF!</definedName>
    <definedName name="XITvl" localSheetId="1">#REF!</definedName>
    <definedName name="XITvl">#REF!</definedName>
    <definedName name="xitvl3p" localSheetId="1">#REF!</definedName>
    <definedName name="xitvl3p">#REF!</definedName>
    <definedName name="xk" localSheetId="1">#REF!</definedName>
    <definedName name="xk">#REF!</definedName>
    <definedName name="xk0.6" localSheetId="1">#REF!</definedName>
    <definedName name="xk0.6">#REF!</definedName>
    <definedName name="xk1.3" localSheetId="1">#REF!</definedName>
    <definedName name="xk1.3">#REF!</definedName>
    <definedName name="xk1.5" localSheetId="1">#REF!</definedName>
    <definedName name="xk1.5">#REF!</definedName>
    <definedName name="xkich" localSheetId="1">#REF!</definedName>
    <definedName name="xkich">#REF!</definedName>
    <definedName name="xl" localSheetId="1">#REF!</definedName>
    <definedName name="xl">#REF!</definedName>
    <definedName name="xl3x250" localSheetId="1">#REF!</definedName>
    <definedName name="xl3x250">#REF!</definedName>
    <definedName name="XL3X400" localSheetId="1">#REF!</definedName>
    <definedName name="XL3X400">#REF!</definedName>
    <definedName name="xlc" localSheetId="1">#REF!</definedName>
    <definedName name="xlc">#REF!</definedName>
    <definedName name="xld1.4" localSheetId="1">#REF!</definedName>
    <definedName name="xld1.4">#REF!</definedName>
    <definedName name="xlk" localSheetId="1">#REF!</definedName>
    <definedName name="xlk">#REF!</definedName>
    <definedName name="xlk1.4" localSheetId="1">#REF!</definedName>
    <definedName name="xlk1.4">#REF!</definedName>
    <definedName name="xls" localSheetId="0" hidden="1">{"'Sheet1'!$L$16"}</definedName>
    <definedName name="xls" localSheetId="1" hidden="1">{"'Sheet1'!$L$16"}</definedName>
    <definedName name="xls" localSheetId="2" hidden="1">{"'Sheet1'!$L$16"}</definedName>
    <definedName name="xls" hidden="1">{"'Sheet1'!$L$16"}</definedName>
    <definedName name="xlttbninh" localSheetId="0" hidden="1">{"'Sheet1'!$L$16"}</definedName>
    <definedName name="xlttbninh" localSheetId="1" hidden="1">{"'Sheet1'!$L$16"}</definedName>
    <definedName name="xlttbninh" localSheetId="2" hidden="1">{"'Sheet1'!$L$16"}</definedName>
    <definedName name="xlttbninh" hidden="1">{"'Sheet1'!$L$16"}</definedName>
    <definedName name="xm">#N/A</definedName>
    <definedName name="XM.M10.1" localSheetId="1">#REF!</definedName>
    <definedName name="XM.M10.1">#REF!</definedName>
    <definedName name="XM.M10.2" localSheetId="1">#REF!</definedName>
    <definedName name="XM.M10.2">#REF!</definedName>
    <definedName name="XM.MDT" localSheetId="1">#REF!</definedName>
    <definedName name="XM.MDT">#REF!</definedName>
    <definedName name="XMAX" localSheetId="1">#REF!</definedName>
    <definedName name="XMAX">#REF!</definedName>
    <definedName name="XMB30" localSheetId="1">#REF!</definedName>
    <definedName name="XMB30">#REF!</definedName>
    <definedName name="XMB40" localSheetId="1">#REF!</definedName>
    <definedName name="XMB40">#REF!</definedName>
    <definedName name="xmcax" localSheetId="1">#REF!</definedName>
    <definedName name="xmcax">#REF!</definedName>
    <definedName name="XMIN" localSheetId="1">#REF!</definedName>
    <definedName name="XMIN">#REF!</definedName>
    <definedName name="xmp40" localSheetId="1">#REF!</definedName>
    <definedName name="xmp40">#REF!</definedName>
    <definedName name="xn" localSheetId="1">#REF!</definedName>
    <definedName name="xn">#REF!</definedName>
    <definedName name="xnkhung" localSheetId="2" hidden="1">{#N/A,#N/A,FALSE,"Chung"}</definedName>
    <definedName name="xnkhung" hidden="1">{#N/A,#N/A,FALSE,"Chung"}</definedName>
    <definedName name="xoa1" localSheetId="2" hidden="1">{"'Sheet1'!$L$16"}</definedName>
    <definedName name="xoa1" hidden="1">{"'Sheet1'!$L$16"}</definedName>
    <definedName name="xoa2" localSheetId="2" hidden="1">{#N/A,#N/A,FALSE,"Chi tiÆt"}</definedName>
    <definedName name="xoa2" hidden="1">{#N/A,#N/A,FALSE,"Chi tiÆt"}</definedName>
    <definedName name="xoa3" localSheetId="2" hidden="1">{"Offgrid",#N/A,FALSE,"OFFGRID";"Region",#N/A,FALSE,"REGION";"Offgrid -2",#N/A,FALSE,"OFFGRID";"WTP",#N/A,FALSE,"WTP";"WTP -2",#N/A,FALSE,"WTP";"Project",#N/A,FALSE,"PROJECT";"Summary -2",#N/A,FALSE,"SUMMARY"}</definedName>
    <definedName name="xoa3" hidden="1">{"Offgrid",#N/A,FALSE,"OFFGRID";"Region",#N/A,FALSE,"REGION";"Offgrid -2",#N/A,FALSE,"OFFGRID";"WTP",#N/A,FALSE,"WTP";"WTP -2",#N/A,FALSE,"WTP";"Project",#N/A,FALSE,"PROJECT";"Summary -2",#N/A,FALSE,"SUMMARY"}</definedName>
    <definedName name="xoa4" localSheetId="2" hidden="1">{"Offgrid",#N/A,FALSE,"OFFGRID";"Region",#N/A,FALSE,"REGION";"Offgrid -2",#N/A,FALSE,"OFFGRID";"WTP",#N/A,FALSE,"WTP";"WTP -2",#N/A,FALSE,"WTP";"Project",#N/A,FALSE,"PROJECT";"Summary -2",#N/A,FALSE,"SUMMARY"}</definedName>
    <definedName name="xoa4" hidden="1">{"Offgrid",#N/A,FALSE,"OFFGRID";"Region",#N/A,FALSE,"REGION";"Offgrid -2",#N/A,FALSE,"OFFGRID";"WTP",#N/A,FALSE,"WTP";"WTP -2",#N/A,FALSE,"WTP";"Project",#N/A,FALSE,"PROJECT";"Summary -2",#N/A,FALSE,"SUMMARY"}</definedName>
    <definedName name="xoaydap">#N/A</definedName>
    <definedName name="XTKKTTC">7500</definedName>
    <definedName name="xuchoi0.15" localSheetId="1">#REF!</definedName>
    <definedName name="xuchoi0.15">#REF!</definedName>
    <definedName name="xuchoi0.25" localSheetId="1">#REF!</definedName>
    <definedName name="xuchoi0.25">#REF!</definedName>
    <definedName name="xuchoi0.3" localSheetId="1">#REF!</definedName>
    <definedName name="xuchoi0.3">#REF!</definedName>
    <definedName name="xuchoi0.35" localSheetId="1">#REF!</definedName>
    <definedName name="xuchoi0.35">#REF!</definedName>
    <definedName name="xuchoi0.4" localSheetId="1">#REF!</definedName>
    <definedName name="xuchoi0.4">#REF!</definedName>
    <definedName name="xuchoi0.65" localSheetId="1">#REF!</definedName>
    <definedName name="xuchoi0.65">#REF!</definedName>
    <definedName name="xuchoi0.75" localSheetId="1">#REF!</definedName>
    <definedName name="xuchoi0.75">#REF!</definedName>
    <definedName name="xuchoi1.25" localSheetId="1">#REF!</definedName>
    <definedName name="xuchoi1.25">#REF!</definedName>
    <definedName name="xuclat0.4" localSheetId="1">#REF!</definedName>
    <definedName name="xuclat0.4">#REF!</definedName>
    <definedName name="xuclat1" localSheetId="1">#REF!</definedName>
    <definedName name="xuclat1">#REF!</definedName>
    <definedName name="xuclat1.65" localSheetId="1">#REF!</definedName>
    <definedName name="xuclat1.65">#REF!</definedName>
    <definedName name="xuclat2" localSheetId="1">#REF!</definedName>
    <definedName name="xuclat2">#REF!</definedName>
    <definedName name="xuclat2.8" localSheetId="1">#REF!</definedName>
    <definedName name="xuclat2.8">#REF!</definedName>
    <definedName name="xucxich0.22" localSheetId="1">#REF!</definedName>
    <definedName name="xucxich0.22">#REF!</definedName>
    <definedName name="xucxich0.25" localSheetId="1">#REF!</definedName>
    <definedName name="xucxich0.25">#REF!</definedName>
    <definedName name="xucxich0.3" localSheetId="1">#REF!</definedName>
    <definedName name="xucxich0.3">#REF!</definedName>
    <definedName name="xucxich0.35" localSheetId="1">#REF!</definedName>
    <definedName name="xucxich0.35">#REF!</definedName>
    <definedName name="xucxich0.4" localSheetId="1">#REF!</definedName>
    <definedName name="xucxich0.4">#REF!</definedName>
    <definedName name="xucxich0.5" localSheetId="1">#REF!</definedName>
    <definedName name="xucxich0.5">#REF!</definedName>
    <definedName name="xucxich0.65" localSheetId="1">#REF!</definedName>
    <definedName name="xucxich0.65">#REF!</definedName>
    <definedName name="xucxich1" localSheetId="1">#REF!</definedName>
    <definedName name="xucxich1">#REF!</definedName>
    <definedName name="xucxich1.2" localSheetId="1">#REF!</definedName>
    <definedName name="xucxich1.2">#REF!</definedName>
    <definedName name="xucxich1.25" localSheetId="1">#REF!</definedName>
    <definedName name="xucxich1.25">#REF!</definedName>
    <definedName name="xucxich1.6" localSheetId="1">#REF!</definedName>
    <definedName name="xucxich1.6">#REF!</definedName>
    <definedName name="xucxich2" localSheetId="1">#REF!</definedName>
    <definedName name="xucxich2">#REF!</definedName>
    <definedName name="xucxich2.5" localSheetId="1">#REF!</definedName>
    <definedName name="xucxich2.5">#REF!</definedName>
    <definedName name="xucxich4" localSheetId="1">#REF!</definedName>
    <definedName name="xucxich4">#REF!</definedName>
    <definedName name="xucxich4.6" localSheetId="1">#REF!</definedName>
    <definedName name="xucxich4.6">#REF!</definedName>
    <definedName name="xucxich5" localSheetId="1">#REF!</definedName>
    <definedName name="xucxich5">#REF!</definedName>
    <definedName name="xvxcvxc" localSheetId="2" hidden="1">{"'Sheet1'!$L$16"}</definedName>
    <definedName name="xvxcvxc" hidden="1">{"'Sheet1'!$L$16"}</definedName>
    <definedName name="xx" localSheetId="1">#REF!</definedName>
    <definedName name="xx">#REF!</definedName>
    <definedName name="xxx" localSheetId="1">#REF!</definedName>
    <definedName name="xxx">#REF!</definedName>
    <definedName name="xxx2" localSheetId="1">#REF!</definedName>
    <definedName name="xxx2">#REF!</definedName>
    <definedName name="y" localSheetId="1">#REF!</definedName>
    <definedName name="y">#REF!</definedName>
    <definedName name="y_list" localSheetId="1">#REF!</definedName>
    <definedName name="y_list">#REF!</definedName>
    <definedName name="yb" localSheetId="1">#REF!</definedName>
    <definedName name="yb">#REF!</definedName>
    <definedName name="ycp" localSheetId="1">#REF!</definedName>
    <definedName name="ycp">#REF!</definedName>
    <definedName name="yen">142.83</definedName>
    <definedName name="Yen_A">#N/A</definedName>
    <definedName name="Yen_B">#N/A</definedName>
    <definedName name="yen1" localSheetId="1">#REF!</definedName>
    <definedName name="yen1">#REF!</definedName>
    <definedName name="yen2" localSheetId="1">#REF!</definedName>
    <definedName name="yen2">#REF!</definedName>
    <definedName name="Yenthanh2" localSheetId="0" hidden="1">{"'Sheet1'!$L$16"}</definedName>
    <definedName name="Yenthanh2" localSheetId="1" hidden="1">{"'Sheet1'!$L$16"}</definedName>
    <definedName name="Yenthanh2" localSheetId="2" hidden="1">{"'Sheet1'!$L$16"}</definedName>
    <definedName name="Yenthanh2" hidden="1">{"'Sheet1'!$L$16"}</definedName>
    <definedName name="yerua5" localSheetId="1">#REF!</definedName>
    <definedName name="yerua5">#REF!</definedName>
    <definedName name="yeu" localSheetId="2" hidden="1">{"'Sheet1'!$L$16"}</definedName>
    <definedName name="yeu" hidden="1">{"'Sheet1'!$L$16"}</definedName>
    <definedName name="yiuti" localSheetId="2" hidden="1">{"'Sheet1'!$L$16"}</definedName>
    <definedName name="yiuti" hidden="1">{"'Sheet1'!$L$16"}</definedName>
    <definedName name="YMAX" localSheetId="1">#REF!</definedName>
    <definedName name="YMAX">#REF!</definedName>
    <definedName name="YMIN" localSheetId="1">#REF!</definedName>
    <definedName name="YMIN">#REF!</definedName>
    <definedName name="yo" localSheetId="1">#REF!</definedName>
    <definedName name="yo">#REF!</definedName>
    <definedName name="Yt" localSheetId="1">#REF!</definedName>
    <definedName name="Yt">#REF!</definedName>
    <definedName name="ytd" localSheetId="1">#REF!</definedName>
    <definedName name="ytd">#REF!</definedName>
    <definedName name="ytri" localSheetId="2" hidden="1">{"'Sheet1'!$L$16"}</definedName>
    <definedName name="ytri" hidden="1">{"'Sheet1'!$L$16"}</definedName>
    <definedName name="ytru" localSheetId="2" hidden="1">{"'Sheet1'!$L$16"}</definedName>
    <definedName name="ytru" hidden="1">{"'Sheet1'!$L$16"}</definedName>
    <definedName name="z" localSheetId="1">#REF!</definedName>
    <definedName name="z">#REF!</definedName>
    <definedName name="Z_dh" localSheetId="1">#REF!</definedName>
    <definedName name="Z_dh">#REF!</definedName>
    <definedName name="zbot" localSheetId="1">#REF!</definedName>
    <definedName name="zbot">#REF!</definedName>
    <definedName name="zcg" localSheetId="2" hidden="1">{"'Sheet1'!$L$16"}</definedName>
    <definedName name="zcg" hidden="1">{"'Sheet1'!$L$16"}</definedName>
    <definedName name="zcgxf" localSheetId="2" hidden="1">{"'Sheet1'!$L$16"}</definedName>
    <definedName name="zcgxf" hidden="1">{"'Sheet1'!$L$16"}</definedName>
    <definedName name="Zip" localSheetId="1">#REF!</definedName>
    <definedName name="Zip">#REF!</definedName>
    <definedName name="zl" localSheetId="1">#REF!</definedName>
    <definedName name="zl">#REF!</definedName>
    <definedName name="zt" localSheetId="1">#REF!</definedName>
    <definedName name="zt">#REF!</definedName>
    <definedName name="ztop" localSheetId="1">#REF!</definedName>
    <definedName name="ztop">#REF!</definedName>
    <definedName name="Zw" localSheetId="1">#REF!</definedName>
    <definedName name="Zw">#REF!</definedName>
    <definedName name="ZXD" localSheetId="1">#REF!</definedName>
    <definedName name="ZXD">#REF!</definedName>
    <definedName name="Zxl" localSheetId="1">#REF!</definedName>
    <definedName name="Zxl">#REF!</definedName>
    <definedName name="ZYX" localSheetId="1">#REF!</definedName>
    <definedName name="ZYX">#REF!</definedName>
    <definedName name="ZZZ" localSheetId="1">#REF!</definedName>
    <definedName name="ZZZ">#REF!</definedName>
    <definedName name="전" localSheetId="1">#REF!</definedName>
    <definedName name="전">#REF!</definedName>
    <definedName name="주택사업본부" localSheetId="1">#REF!</definedName>
    <definedName name="주택사업본부">#REF!</definedName>
    <definedName name="철구사업본부" localSheetId="1">#REF!</definedName>
    <definedName name="철구사업본부">#REF!</definedName>
    <definedName name="템플리트모듈1" localSheetId="1">BlankMacro1</definedName>
    <definedName name="템플리트모듈1" localSheetId="2">BlankMacro1</definedName>
    <definedName name="템플리트모듈1">BlankMacro1</definedName>
    <definedName name="템플리트모듈2" localSheetId="1">BlankMacro1</definedName>
    <definedName name="템플리트모듈2" localSheetId="2">BlankMacro1</definedName>
    <definedName name="템플리트모듈2">BlankMacro1</definedName>
    <definedName name="템플리트모듈3" localSheetId="1">BlankMacro1</definedName>
    <definedName name="템플리트모듈3" localSheetId="2">BlankMacro1</definedName>
    <definedName name="템플리트모듈3">BlankMacro1</definedName>
    <definedName name="템플리트모듈4" localSheetId="1">BlankMacro1</definedName>
    <definedName name="템플리트모듈4" localSheetId="2">BlankMacro1</definedName>
    <definedName name="템플리트모듈4">BlankMacro1</definedName>
    <definedName name="템플리트모듈5" localSheetId="1">BlankMacro1</definedName>
    <definedName name="템플리트모듈5" localSheetId="2">BlankMacro1</definedName>
    <definedName name="템플리트모듈5">BlankMacro1</definedName>
    <definedName name="템플리트모듈6" localSheetId="1">BlankMacro1</definedName>
    <definedName name="템플리트모듈6" localSheetId="2">BlankMacro1</definedName>
    <definedName name="템플리트모듈6">BlankMacro1</definedName>
    <definedName name="피팅" localSheetId="1">BlankMacro1</definedName>
    <definedName name="피팅" localSheetId="2">BlankMacro1</definedName>
    <definedName name="피팅">BlankMacro1</definedName>
  </definedNames>
  <calcPr calcId="181029"/>
</workbook>
</file>

<file path=xl/calcChain.xml><?xml version="1.0" encoding="utf-8"?>
<calcChain xmlns="http://schemas.openxmlformats.org/spreadsheetml/2006/main">
  <c r="P15" i="43" l="1"/>
  <c r="P28" i="43"/>
  <c r="O28" i="43"/>
  <c r="N28" i="43"/>
  <c r="M28" i="43"/>
  <c r="J28" i="43"/>
  <c r="I28" i="43"/>
  <c r="N15" i="43"/>
  <c r="O15" i="43"/>
  <c r="M15" i="43"/>
  <c r="J15" i="43"/>
  <c r="I15" i="43"/>
  <c r="K28" i="43"/>
  <c r="L28" i="43"/>
  <c r="Q28" i="43"/>
  <c r="R28" i="43"/>
  <c r="S28" i="43"/>
  <c r="X28" i="43"/>
  <c r="P31" i="43"/>
  <c r="P14" i="43"/>
  <c r="P12" i="43" s="1"/>
  <c r="J12" i="43"/>
  <c r="K12" i="43"/>
  <c r="L12" i="43"/>
  <c r="M12" i="43"/>
  <c r="N12" i="43"/>
  <c r="O12" i="43"/>
  <c r="I12" i="43"/>
  <c r="X12" i="43"/>
  <c r="A2" i="43" l="1"/>
  <c r="A3" i="53"/>
  <c r="I15" i="53"/>
  <c r="I14" i="53" s="1"/>
  <c r="I13" i="53" s="1"/>
  <c r="J15" i="53"/>
  <c r="J14" i="53" s="1"/>
  <c r="J13" i="53" s="1"/>
  <c r="K15" i="53"/>
  <c r="K14" i="53" s="1"/>
  <c r="K13" i="53" s="1"/>
  <c r="L15" i="53"/>
  <c r="L14" i="53" s="1"/>
  <c r="L13" i="53" s="1"/>
  <c r="M15" i="53"/>
  <c r="M14" i="53" s="1"/>
  <c r="M13" i="53" s="1"/>
  <c r="Q15" i="53"/>
  <c r="Q14" i="53" s="1"/>
  <c r="Q13" i="53" s="1"/>
  <c r="R15" i="53"/>
  <c r="R14" i="53" s="1"/>
  <c r="R13" i="53" s="1"/>
  <c r="N17" i="53"/>
  <c r="N15" i="53" s="1"/>
  <c r="N14" i="53" s="1"/>
  <c r="N13" i="53" s="1"/>
  <c r="O17" i="53"/>
  <c r="O15" i="53" s="1"/>
  <c r="O14" i="53" s="1"/>
  <c r="O13" i="53" s="1"/>
  <c r="P17" i="53"/>
  <c r="P15" i="53" s="1"/>
  <c r="P14" i="53" s="1"/>
  <c r="P13" i="53" s="1"/>
  <c r="T17" i="53"/>
  <c r="T13" i="53" s="1"/>
  <c r="I17" i="52"/>
  <c r="H17" i="52"/>
  <c r="G17" i="52"/>
  <c r="I14" i="52"/>
  <c r="I11" i="52" s="1"/>
  <c r="H14" i="52"/>
  <c r="H11" i="52" s="1"/>
  <c r="G14" i="52"/>
  <c r="G11" i="52" s="1"/>
  <c r="P18" i="43" l="1"/>
  <c r="M25" i="43"/>
  <c r="N25" i="43"/>
  <c r="O25" i="43"/>
  <c r="P27" i="43"/>
  <c r="P25" i="43" s="1"/>
  <c r="P23" i="43"/>
  <c r="P20" i="43"/>
  <c r="J24" i="43"/>
  <c r="J22" i="43"/>
  <c r="R22" i="43" s="1"/>
  <c r="O22" i="43" s="1"/>
  <c r="N24" i="43" s="1"/>
  <c r="P24" i="43" s="1"/>
  <c r="R24" i="43" s="1"/>
  <c r="M11" i="43" l="1"/>
  <c r="N11" i="43"/>
  <c r="P22" i="43"/>
  <c r="P11" i="43" s="1"/>
  <c r="O11" i="43"/>
  <c r="Q24" i="43"/>
  <c r="K15" i="43"/>
  <c r="L15" i="43"/>
  <c r="S15" i="43"/>
  <c r="S12" i="43" s="1"/>
  <c r="S25" i="43"/>
  <c r="S11" i="43" l="1"/>
  <c r="I25" i="43" l="1"/>
  <c r="K25" i="43"/>
  <c r="K11" i="43" s="1"/>
  <c r="L25" i="43"/>
  <c r="L11" i="43" s="1"/>
  <c r="I11" i="43"/>
  <c r="R15" i="43" l="1"/>
  <c r="R12" i="43" s="1"/>
  <c r="J20" i="43"/>
  <c r="Q27" i="43" l="1"/>
  <c r="Q25" i="43" s="1"/>
  <c r="J27" i="43"/>
  <c r="Q23" i="43"/>
  <c r="J23" i="43"/>
  <c r="Q22" i="43"/>
  <c r="W18" i="43"/>
  <c r="J18" i="43"/>
  <c r="B11" i="12"/>
  <c r="C11" i="12" s="1"/>
  <c r="D11" i="12" s="1"/>
  <c r="E11" i="12" s="1"/>
  <c r="F11" i="12" s="1"/>
  <c r="G11" i="12" s="1"/>
  <c r="H11" i="12" s="1"/>
  <c r="I11" i="12" s="1"/>
  <c r="J11" i="12" s="1"/>
  <c r="K11" i="12" s="1"/>
  <c r="L11" i="12" s="1"/>
  <c r="M11" i="12" s="1"/>
  <c r="N11" i="12" s="1"/>
  <c r="O11" i="12" s="1"/>
  <c r="P11" i="12" s="1"/>
  <c r="Q11" i="12" s="1"/>
  <c r="B14" i="11"/>
  <c r="C14" i="11" s="1"/>
  <c r="D14" i="11" s="1"/>
  <c r="E14" i="11" s="1"/>
  <c r="F14" i="11" s="1"/>
  <c r="G14" i="11" s="1"/>
  <c r="H14" i="11" s="1"/>
  <c r="I14" i="11" s="1"/>
  <c r="J14" i="11" s="1"/>
  <c r="K14" i="11" s="1"/>
  <c r="L14" i="11" s="1"/>
  <c r="M14" i="11" s="1"/>
  <c r="N14" i="11" s="1"/>
  <c r="O14" i="11" s="1"/>
  <c r="P14" i="11" s="1"/>
  <c r="Q14" i="11" s="1"/>
  <c r="R14" i="11" s="1"/>
  <c r="S14" i="11" s="1"/>
  <c r="T14" i="11" s="1"/>
  <c r="U14" i="11" s="1"/>
  <c r="V14" i="11" s="1"/>
  <c r="W14" i="11" s="1"/>
  <c r="B14" i="10"/>
  <c r="C14" i="10" s="1"/>
  <c r="D14" i="10" s="1"/>
  <c r="E14" i="10" s="1"/>
  <c r="F14" i="10" s="1"/>
  <c r="G14" i="10" s="1"/>
  <c r="H14" i="10" s="1"/>
  <c r="I14" i="10" s="1"/>
  <c r="J14" i="10" s="1"/>
  <c r="K14" i="10" s="1"/>
  <c r="L14" i="10" s="1"/>
  <c r="M14" i="10" s="1"/>
  <c r="N14" i="10" s="1"/>
  <c r="O14" i="10" s="1"/>
  <c r="P14" i="10" s="1"/>
  <c r="Q14" i="10" s="1"/>
  <c r="R14" i="10" s="1"/>
  <c r="S14" i="10" s="1"/>
  <c r="T14" i="10" s="1"/>
  <c r="U14" i="10" s="1"/>
  <c r="V14" i="10" s="1"/>
  <c r="W14" i="10" s="1"/>
  <c r="X14" i="10" s="1"/>
  <c r="Y14" i="10" s="1"/>
  <c r="AK14" i="9"/>
  <c r="AL14" i="9" s="1"/>
  <c r="AM14" i="9" s="1"/>
  <c r="AN14" i="9" s="1"/>
  <c r="AO14" i="9" s="1"/>
  <c r="AP14" i="9" s="1"/>
  <c r="AQ14" i="9" s="1"/>
  <c r="AR14" i="9" s="1"/>
  <c r="B14" i="9"/>
  <c r="C14" i="9" s="1"/>
  <c r="D14" i="9" s="1"/>
  <c r="E14" i="9" s="1"/>
  <c r="F14" i="9" s="1"/>
  <c r="G14" i="9" s="1"/>
  <c r="H14" i="9" s="1"/>
  <c r="I14" i="9" s="1"/>
  <c r="J14" i="9" s="1"/>
  <c r="K14" i="9" s="1"/>
  <c r="L14" i="9" s="1"/>
  <c r="M14" i="9" s="1"/>
  <c r="N14" i="9" s="1"/>
  <c r="O14" i="9" s="1"/>
  <c r="P14" i="9" s="1"/>
  <c r="Q14" i="9" s="1"/>
  <c r="R14" i="9" s="1"/>
  <c r="S14" i="9" s="1"/>
  <c r="T14" i="9" s="1"/>
  <c r="U14" i="9" s="1"/>
  <c r="V14" i="9" s="1"/>
  <c r="W14" i="9" s="1"/>
  <c r="X14" i="9" s="1"/>
  <c r="Y14" i="9" s="1"/>
  <c r="Z14" i="9" s="1"/>
  <c r="AA14" i="9" s="1"/>
  <c r="AB14" i="9" s="1"/>
  <c r="AC14" i="9" s="1"/>
  <c r="AD14" i="9" s="1"/>
  <c r="AE14" i="9" s="1"/>
  <c r="AF14" i="9" s="1"/>
  <c r="AG14" i="9" s="1"/>
  <c r="AH14" i="9" s="1"/>
  <c r="AI14" i="9" s="1"/>
  <c r="AK11" i="7"/>
  <c r="AL11" i="7" s="1"/>
  <c r="AM11" i="7" s="1"/>
  <c r="AN11" i="7" s="1"/>
  <c r="AO11" i="7" s="1"/>
  <c r="AP11" i="7" s="1"/>
  <c r="AQ11" i="7" s="1"/>
  <c r="AR11" i="7" s="1"/>
  <c r="AS11" i="7" s="1"/>
  <c r="AT11" i="7" s="1"/>
  <c r="B11" i="7"/>
  <c r="C11" i="7" s="1"/>
  <c r="D11" i="7" s="1"/>
  <c r="E11" i="7" s="1"/>
  <c r="F11" i="7" s="1"/>
  <c r="G11" i="7" s="1"/>
  <c r="H11" i="7" s="1"/>
  <c r="I11" i="7" s="1"/>
  <c r="J11" i="7" s="1"/>
  <c r="K11" i="7" s="1"/>
  <c r="L11" i="7" s="1"/>
  <c r="M11" i="7" s="1"/>
  <c r="N11" i="7" s="1"/>
  <c r="O11" i="7" s="1"/>
  <c r="P11" i="7" s="1"/>
  <c r="Q11" i="7" s="1"/>
  <c r="R11" i="7" s="1"/>
  <c r="Q15" i="43" l="1"/>
  <c r="R25" i="43"/>
  <c r="J25" i="43"/>
  <c r="J11" i="43" l="1"/>
  <c r="Q11" i="43"/>
  <c r="Q12" i="43"/>
  <c r="X27" i="43"/>
  <c r="R11" i="43"/>
  <c r="X15" i="43" l="1"/>
</calcChain>
</file>

<file path=xl/sharedStrings.xml><?xml version="1.0" encoding="utf-8"?>
<sst xmlns="http://schemas.openxmlformats.org/spreadsheetml/2006/main" count="1260" uniqueCount="381">
  <si>
    <t>Đơn vị báo cáo:</t>
  </si>
  <si>
    <t>(Ban hành kèm theo Thông tư số                /TT-BKHĐT ngày       tháng       năm 2016 của Bộ Kế hoạch và Đầu tư)</t>
  </si>
  <si>
    <t>Ủy ban nhân dân các tỉnh, thành phố trực thuộc trung ương</t>
  </si>
  <si>
    <t>Tỉnh/thành phố trực thuộc Trung ương………</t>
  </si>
  <si>
    <t>Đơn vị: Triệu đồng</t>
  </si>
  <si>
    <t>STT</t>
  </si>
  <si>
    <t>Giai đoạn N</t>
  </si>
  <si>
    <t>Giai đoạn N+1</t>
  </si>
  <si>
    <t>Ghi chú</t>
  </si>
  <si>
    <t>Số dự án</t>
  </si>
  <si>
    <t>Tổng số</t>
  </si>
  <si>
    <t>Trong đó:</t>
  </si>
  <si>
    <t>Trong nước</t>
  </si>
  <si>
    <t>TỔNG SỐ</t>
  </si>
  <si>
    <t xml:space="preserve">Trong đó: </t>
  </si>
  <si>
    <t>Ngân sách trung ương</t>
  </si>
  <si>
    <t>Vốn công trái quốc gia</t>
  </si>
  <si>
    <t>Vốn trái phiếu chính quyền địa phương</t>
  </si>
  <si>
    <t>Vốn tín dụng đầu tư phát triển của Nhà nước</t>
  </si>
  <si>
    <t>Ngành, lĩnh vực</t>
  </si>
  <si>
    <t>Dự kiến kế hoạch năm thứ năm của giai đoạn N</t>
  </si>
  <si>
    <t>Nhu cầu đầu tư 5 năm giai đoạn N+1</t>
  </si>
  <si>
    <t>Dự kiến kế hoạch 5 năm giai đoạn N+1</t>
  </si>
  <si>
    <t>NSNN</t>
  </si>
  <si>
    <t>TPCP</t>
  </si>
  <si>
    <r>
      <t xml:space="preserve">Trái phiếu chính quyền địa phương và các khoản vốn vay khác của NSĐP để đầu tư </t>
    </r>
    <r>
      <rPr>
        <vertAlign val="superscript"/>
        <sz val="14"/>
        <color indexed="8"/>
        <rFont val="Times New Roman"/>
        <family val="1"/>
      </rPr>
      <t>(2)</t>
    </r>
  </si>
  <si>
    <t>Tín dụng ĐTPT của nhà nước</t>
  </si>
  <si>
    <t>Từ nguồn thu để lại cho đầu tư nhưng chưa đưa vào cân đối NSĐP</t>
  </si>
  <si>
    <t>Các nguồn vốn khác (nếu có)</t>
  </si>
  <si>
    <t>Từ nguồn thu để lại cho đầu tư nhưng chưa đưa vào cân đối NSNN</t>
  </si>
  <si>
    <t>NSTW</t>
  </si>
  <si>
    <t>NSĐP</t>
  </si>
  <si>
    <t>1</t>
  </si>
  <si>
    <t>Nông nghiệp, lâm nghiệp, thủy lợi và thủy sản</t>
  </si>
  <si>
    <t>2</t>
  </si>
  <si>
    <t>Công nghiệp</t>
  </si>
  <si>
    <t>3</t>
  </si>
  <si>
    <t>Thương mại</t>
  </si>
  <si>
    <t>4</t>
  </si>
  <si>
    <t>Giao thông</t>
  </si>
  <si>
    <t>5</t>
  </si>
  <si>
    <t>Cấp nước và xử lý rác thải, nước thải</t>
  </si>
  <si>
    <t>Kho tàng</t>
  </si>
  <si>
    <t>Văn hóa</t>
  </si>
  <si>
    <t>Thể thao</t>
  </si>
  <si>
    <t>Du lịch</t>
  </si>
  <si>
    <t>Khoa học, công nghệ</t>
  </si>
  <si>
    <t>Thông tin</t>
  </si>
  <si>
    <t>Truyền thông</t>
  </si>
  <si>
    <t>Công nghệ thông tin</t>
  </si>
  <si>
    <t>Giáo dục, đào tạo và giáo dục nghề nghiệp</t>
  </si>
  <si>
    <t>Y tế, dân số và vệ sinh an toàn thực phẩm</t>
  </si>
  <si>
    <t>Xã hội</t>
  </si>
  <si>
    <t>Tài nguyên và môi trường</t>
  </si>
  <si>
    <t>Quản lý nhà nước</t>
  </si>
  <si>
    <t>Quốc phòng, an ninh</t>
  </si>
  <si>
    <t>Dự trữ quốc gia</t>
  </si>
  <si>
    <t>Danh mục dự án</t>
  </si>
  <si>
    <t>Địa điểm XD</t>
  </si>
  <si>
    <t>Năng lực thiết kế</t>
  </si>
  <si>
    <t>Thời gian KC-HT</t>
  </si>
  <si>
    <t>Quyết định đầu tư ban đầu</t>
  </si>
  <si>
    <t>Số quyết định; ngày, tháng, năm ban hành</t>
  </si>
  <si>
    <t xml:space="preserve">TMĐT </t>
  </si>
  <si>
    <t>Tổng số (tất cả các nguồn vốn)</t>
  </si>
  <si>
    <t>Trong đó</t>
  </si>
  <si>
    <t>I</t>
  </si>
  <si>
    <t>a</t>
  </si>
  <si>
    <t>(1)</t>
  </si>
  <si>
    <t>Dự án ...</t>
  </si>
  <si>
    <t>…</t>
  </si>
  <si>
    <t>………..</t>
  </si>
  <si>
    <t>b</t>
  </si>
  <si>
    <t>Phân loại như tiết a điểm 1 nêu trên</t>
  </si>
  <si>
    <t>c</t>
  </si>
  <si>
    <t>d</t>
  </si>
  <si>
    <t>Dự án giãn hoãn tiến độ thi công và chuyển đổi hình thức đầu tư</t>
  </si>
  <si>
    <t>- Dự án giãn hoãn tiến độ thi công đến điểm dừng kỹ thuật hợp lý</t>
  </si>
  <si>
    <t>- Dự án chuyển đổi hình thức đầu tư</t>
  </si>
  <si>
    <t>Dự án hoàn thành và bàn giao đưa vào sử dụng giai đoạn N</t>
  </si>
  <si>
    <t>- Dự án giãn hoãn tiến độ thi công và chuyển đổi hình thức đầu tư trong giai đoạn N+1</t>
  </si>
  <si>
    <t>+ Dự án giãn hoãn tiến độ thi công đến điểm dừng kỹ thuật hợp lý</t>
  </si>
  <si>
    <t>+ Dự án chuyển đổi hình thức đầu tư</t>
  </si>
  <si>
    <t>II</t>
  </si>
  <si>
    <t>Phân loại như mục I nêu trên</t>
  </si>
  <si>
    <t>Biểu mẫu số 4</t>
  </si>
  <si>
    <r>
      <t xml:space="preserve">TÌNH HÌNH THỰC HIỆN CÁC DỰ ÁN ĐẦU TƯ THEO HÌNH THỨC ĐỐI TÁC CÔNG TƯ (PPP) 5 NĂM GIAI ĐOẠN N </t>
    </r>
    <r>
      <rPr>
        <b/>
        <vertAlign val="superscript"/>
        <sz val="16"/>
        <rFont val="Times New Roman"/>
        <family val="1"/>
      </rPr>
      <t>(1)</t>
    </r>
    <r>
      <rPr>
        <b/>
        <sz val="16"/>
        <rFont val="Times New Roman"/>
        <family val="1"/>
      </rPr>
      <t xml:space="preserve"> VÀ DỰ KIẾN KẾ HOẠCH 5 NĂM GIAI ĐOẠN N+1</t>
    </r>
  </si>
  <si>
    <t>TT</t>
  </si>
  <si>
    <t>Quyết định đầu tư</t>
  </si>
  <si>
    <t>Tổng mức đầu tư</t>
  </si>
  <si>
    <t>Kế hoạch vốn đã bố trí từ năm đầu tiên đến hết năm thứ tư của giai đoạn N</t>
  </si>
  <si>
    <t>Lũy kế khối lượng thực hiện từ khi khởi công đến hết ngày 31/12/2014</t>
  </si>
  <si>
    <t>Giải ngân kế hoạch vốn đã bố trí từ năm đầu tiên đến hết năm thứ tư của giai đoạn N</t>
  </si>
  <si>
    <t>Dự kiến kế hoạch 5 năm giai đoạn  N+1</t>
  </si>
  <si>
    <r>
      <t xml:space="preserve">Phần vốn nhà nước đóng góp </t>
    </r>
    <r>
      <rPr>
        <vertAlign val="superscript"/>
        <sz val="14"/>
        <rFont val="Times New Roman"/>
        <family val="1"/>
      </rPr>
      <t>(2)</t>
    </r>
  </si>
  <si>
    <t>Vốn do nhà đầu tư tự huy động</t>
  </si>
  <si>
    <t>Vốn NSTW</t>
  </si>
  <si>
    <t>Vốn NSĐP</t>
  </si>
  <si>
    <t>Vốn TPCP</t>
  </si>
  <si>
    <t>Vốn nhà nước khác</t>
  </si>
  <si>
    <t>Đầu tư theo hình thức BOT</t>
  </si>
  <si>
    <t>Dự án chuyển tiếp từ trước năm cuối giai đoạn trước sang giai đoạn N</t>
  </si>
  <si>
    <t>Đầu tư theo hình thức BT</t>
  </si>
  <si>
    <t>III</t>
  </si>
  <si>
    <t>Đầu tư theo hình thức….</t>
  </si>
  <si>
    <t>Ghi chú:</t>
  </si>
  <si>
    <t>(1) Giai đoạn N là giai đoạn đang thực hiện kế hoạch (tính theo thời điểm báo cáo)</t>
  </si>
  <si>
    <t>(2) Trong trường hợp phần tham gia của Nhà nước bằng các tài sản vật chất thì vốn nhà nước đóng góp vào phần tham gia của Nhà nước là giá trị tài sản vật chất được lượng hóa bằng tiền</t>
  </si>
  <si>
    <t>Biểu mẫu số 5</t>
  </si>
  <si>
    <t>Tỉnh, thành phố trực thuộc Trung ương………</t>
  </si>
  <si>
    <r>
      <t xml:space="preserve">DỰ KIẾN KẾ HOẠCH ĐẦU TƯ PHÁT TRIỂN NGUỒN THU ĐỂ LẠI CHO ĐẦU TƯ NHƯNG CHƯA ĐƯA VÀO CÂN ĐỐI NSĐP </t>
    </r>
    <r>
      <rPr>
        <vertAlign val="superscript"/>
        <sz val="18"/>
        <rFont val="Times New Roman"/>
        <family val="1"/>
      </rPr>
      <t>(*)</t>
    </r>
    <r>
      <rPr>
        <b/>
        <sz val="18"/>
        <rFont val="Times New Roman"/>
        <family val="1"/>
      </rPr>
      <t xml:space="preserve"> 5 NĂM GIAI ĐOẠN N+1</t>
    </r>
  </si>
  <si>
    <t xml:space="preserve">Giải ngân kế hoạch vốn đã bố trí từ năm đầu tiên đến hết năm thứ tư của giai đoạn N </t>
  </si>
  <si>
    <t>Nhu cầu đầu tư giai đoạn N+1</t>
  </si>
  <si>
    <t>Số quyết định ngày, tháng, năm ban hành</t>
  </si>
  <si>
    <t>Trong đó: từ nguồn thu để lại cho đầu tư nhưng chưa đưa vào cân đối NSĐP</t>
  </si>
  <si>
    <t>Ngành, Lĩnh vực/Chương trình.......</t>
  </si>
  <si>
    <t>- Dự án giãn hoãn tiến độ thi công và chuyển đổi hình thức đầu tư trong giai đoạn N</t>
  </si>
  <si>
    <t>- Dự án hoàn thành và bàn giao đưa vào sử dụng giai đoạn N+1</t>
  </si>
  <si>
    <t>Ghi chú:(*) Mỗi nguồn thu để lại cho đầu tư nhưng chưa đưa vào cân đối NSĐP (không bao gồm nguồn thu từ xổ số kiến thiết) báo cáo một biểu riêng</t>
  </si>
  <si>
    <t xml:space="preserve">Ghi chú: * Đề nghị các dự án ghi rõ dự kiến năm hoàn thành để có cơ sở xác định số dự án hoàn thành trong các năm </t>
  </si>
  <si>
    <t>Biểu mẫu số 6</t>
  </si>
  <si>
    <t>TÌNH HÌNH THỰC HIỆN KẾ HOẠCH TÍN DỤNG ĐẦU TƯ PHÁT TRIỂN CỦA NHÀ NƯỚC 5 NĂM GIAI ĐOẠN N VÀ DỰ KIẾN KẾ HOẠCH 5 NĂM GIAI ĐOẠN N+1</t>
  </si>
  <si>
    <t>Kế hoạch vốn bố trí từ năm đầu tiên đến hết năm thứ tư của giai đoạn N</t>
  </si>
  <si>
    <t>Giải ngân kế hoạch vốn từ năm đầu tiên đến hết năm thứ tư của giai đoạn N</t>
  </si>
  <si>
    <t>Nhu cầu 5 năm
giai đoạn N+1</t>
  </si>
  <si>
    <t>Dự kiến kế hoạch
5 năm giai đoạn N+1</t>
  </si>
  <si>
    <t>Trong đó: tín dụng đầu tư phát triển của nhà nước</t>
  </si>
  <si>
    <t>Rất ẩu số thứ tự không đúng</t>
  </si>
  <si>
    <t>Ngành, lĩnh vực …</t>
  </si>
  <si>
    <t>Biểu mẫu số 7</t>
  </si>
  <si>
    <t>Tỉnh, thành phố trực thuộc Trung ương ………..</t>
  </si>
  <si>
    <t>TÌNH HÌNH THỰC HIỆN KẾ HOẠCH ĐẦU TƯ PHÁT TRIỂN NGUỒN TRÁI PHIẾU CHÍNH QUYỀN ĐỊA PHƯƠNG VÀ CÁC KHOẢN VỐN VAY KHÁC CỦA NGÂN SÁCH ĐỊA PHƯƠNG 5 NĂM GIAI ĐOẠN N VÀ DỰ KIẾN KẾ HOẠCH 5 NĂM GIAI ĐOẠN N+1</t>
  </si>
  <si>
    <t>Lũy kế vốn vay từ khởi công đến hết kế hoạch năm thứ tư của giai đoạn N</t>
  </si>
  <si>
    <t xml:space="preserve">Lũy kế số vốn đã hoàn trả từ khởi công đến hết năm kế hoạch năm thứ tư của giai đoạn N </t>
  </si>
  <si>
    <t>Số vốn vay còn lại chưa được bố trí kế hoạch hằng năm hoàn trả</t>
  </si>
  <si>
    <t>Dự kiến các khoản vốn vay năm thứ năm của giai đoạn N</t>
  </si>
  <si>
    <t>Nhu cầu giai đoạn N+1</t>
  </si>
  <si>
    <t>Dự kiến kế hoạch vốn vay giai đoạn 2016-2020 do không cân đối được kế hoạch hằng năm</t>
  </si>
  <si>
    <t>Dự kiến kế hoạch 5 năm giai đoạn N+1
để hoàn trả các khoản vốn vay</t>
  </si>
  <si>
    <t>Dự kiến kế hoạch vay hằng năm</t>
  </si>
  <si>
    <t>Trái phiếu chính quyền địa phương</t>
  </si>
  <si>
    <t>Vay kho bạc nhàn rỗi</t>
  </si>
  <si>
    <t>Vay tín dụng đầu tư nhà nước</t>
  </si>
  <si>
    <t>Các khoản vốn vay khác</t>
  </si>
  <si>
    <t>Năm thứ nhất</t>
  </si>
  <si>
    <t>Năm thứ hai</t>
  </si>
  <si>
    <t>Năm thứ ba</t>
  </si>
  <si>
    <t>Năm thứ tư</t>
  </si>
  <si>
    <t>Năm thứ năm</t>
  </si>
  <si>
    <t>Các nguồn vốn khác</t>
  </si>
  <si>
    <t>Trong đó: hoàn trả các khoản vốn vay</t>
  </si>
  <si>
    <t>- Dự án dự kiến hoàn thành sau năm 2020</t>
  </si>
  <si>
    <t>Danh mục dự án dự kiến hoàn thành năm 2012</t>
  </si>
  <si>
    <t>(2)</t>
  </si>
  <si>
    <t>Danh mục dự án chuyển tiếp</t>
  </si>
  <si>
    <t>Danh mục các dự án khởi công mới năm 2012</t>
  </si>
  <si>
    <t>(4)</t>
  </si>
  <si>
    <t>Các dự án chuyển tiếp sang thực hiện giai đoạn 2016-2020</t>
  </si>
  <si>
    <t>Dự án nhóm A</t>
  </si>
  <si>
    <t>Dự án nhóm B</t>
  </si>
  <si>
    <t>Dự án nhóm C</t>
  </si>
  <si>
    <t>Quyết định đầu tư điều chỉnh đã được cấp có thẩm quyền phê duyệt</t>
  </si>
  <si>
    <t xml:space="preserve">Số quyết định </t>
  </si>
  <si>
    <t>Đưa vào cân đối NSTW</t>
  </si>
  <si>
    <t>Vay lại</t>
  </si>
  <si>
    <t>Tính bằng nguyên tệ</t>
  </si>
  <si>
    <t>Quy đổi ra tiền Việt</t>
  </si>
  <si>
    <t xml:space="preserve">I </t>
  </si>
  <si>
    <t>Ngành, lĩnh vực.......</t>
  </si>
  <si>
    <t>Biểu mẫu số 9</t>
  </si>
  <si>
    <t>Tỉnh, thành phố …</t>
  </si>
  <si>
    <r>
      <t xml:space="preserve">DỰ KIẾN KHẢ NĂNG GIẢI NGÂN KẾ HOẠCH VỐN ODA NGUỒN NGÂN SÁCH NHÀ NƯỚC 5 NĂM GIAI ĐOẠN N+1 CÁC CHƯƠNG TRÌNH, DỰ ÁN ĐÃ KÝ KẾT HIỆP ĐỊNH HOẶC CÓ CAM KẾT VỚI NHÀ TÀI TRỢ ĐẾN NGÀY 30/6 NĂM CUỐI CỦA GIAI ĐOẠN N </t>
    </r>
    <r>
      <rPr>
        <b/>
        <vertAlign val="superscript"/>
        <sz val="16"/>
        <rFont val="Times New Roman"/>
        <family val="1"/>
      </rPr>
      <t>(4)</t>
    </r>
  </si>
  <si>
    <t>Nhà tài trợ</t>
  </si>
  <si>
    <t>Ngày ký kết Hiệp định</t>
  </si>
  <si>
    <t>Quyết định đầu tư điều chỉnh</t>
  </si>
  <si>
    <t>Lũy kế giải ngân từ khởi công đến hết ngày 31/01 năm thứ năm của giai đoạn N (bao gồm cả số ứng trước chưa bố trí nguồn thu hồi)</t>
  </si>
  <si>
    <t>Kế hoạch năm thứ năm của giai đoạn N</t>
  </si>
  <si>
    <t>Dự kiến khả năng giải ngân kế hoạch
 5 năm giai đoạn N+1</t>
  </si>
  <si>
    <r>
      <t xml:space="preserve">Tổng số (tất cả các nguồn vốn) </t>
    </r>
    <r>
      <rPr>
        <vertAlign val="superscript"/>
        <sz val="14"/>
        <rFont val="Times New Roman"/>
        <family val="1"/>
      </rPr>
      <t>(1)</t>
    </r>
  </si>
  <si>
    <r>
      <t xml:space="preserve">Vốn đối ứng </t>
    </r>
    <r>
      <rPr>
        <vertAlign val="superscript"/>
        <sz val="14"/>
        <rFont val="Times New Roman"/>
        <family val="1"/>
      </rPr>
      <t>(2)</t>
    </r>
  </si>
  <si>
    <r>
      <t xml:space="preserve">Vốn nước ngoài (tính theo tiền Việt) </t>
    </r>
    <r>
      <rPr>
        <vertAlign val="superscript"/>
        <sz val="14"/>
        <rFont val="Times New Roman"/>
        <family val="1"/>
      </rPr>
      <t>(3)</t>
    </r>
  </si>
  <si>
    <r>
      <t>Vốn đối ứng</t>
    </r>
    <r>
      <rPr>
        <vertAlign val="superscript"/>
        <sz val="14"/>
        <rFont val="Times New Roman"/>
        <family val="1"/>
      </rPr>
      <t>(2)</t>
    </r>
  </si>
  <si>
    <r>
      <t>Vốn nước ngoài (theo Hiệp định)</t>
    </r>
    <r>
      <rPr>
        <vertAlign val="superscript"/>
        <sz val="14"/>
        <rFont val="Times New Roman"/>
        <family val="1"/>
      </rPr>
      <t>(3)</t>
    </r>
  </si>
  <si>
    <r>
      <t xml:space="preserve">Tổng số </t>
    </r>
    <r>
      <rPr>
        <vertAlign val="superscript"/>
        <sz val="14"/>
        <rFont val="Times New Roman"/>
        <family val="1"/>
      </rPr>
      <t>(1)</t>
    </r>
  </si>
  <si>
    <t>- (1) Tổng vốn là tổng số tất cả nguồn vốn:
+ Đối với tổng số vốn của dự án là vốn trong nước và vốn nước ngoài;
+ Tổng số vốn đối ứng là tổng số tất cả các nguồn vốn trong nước đối ứng cho dự án.</t>
  </si>
  <si>
    <t>- (2) Phần vốn đối ứng là phần vốn trong nước tính theo tiền Việt Nam đồng</t>
  </si>
  <si>
    <t>- (3) Số vốn nước ngoài (tính bằng nguyên tệ, ghi rõ kèm theo đơn vị ngoại tệ), quy đổi ra Việt Nam đồng theo quy định tại Hiệp định, trường hợp Hiệp định không quy đổi sang Việt Nam đồng quy đổi theo tỷ giá tại thời điểm ký kết Hiệp định.
Phần vốn bố trí kế hoạch, thực hiện và giải ngân hàng năm quy đổi theo Việt Nam đồng tính đến thời điểm thanh toán.</t>
  </si>
  <si>
    <t>- (4) Giai đoạn N là giai đoạn đang thực hiện kế hoạch (tính theo thời điểm báo cáo)</t>
  </si>
  <si>
    <t>Biểu mẫu số 10</t>
  </si>
  <si>
    <t>DỰ KIẾN KHẢ NĂNG GIẢI NGÂN KẾ HOẠCH VỐN ODA NGUỒN NGÂN SÁCH NHÀ NƯỚC 5 NĂM GIAI ĐOẠN N+1 CÁC CHƯƠNG TRÌNH, DỰ ÁN 
DỰ KIẾN KÝ KẾT HIỆP ĐỊNH HOẶC CAM KẾT VỚI NHÀ TÀI TRỢ TRONG 6 THÁNG CUỐI CỦA NĂM THỨ NĂM GIAI ĐOẠN N VÀ TRONG NĂM ĐẦU TIÊN GIAI ĐOẠN N+1</t>
  </si>
  <si>
    <t>Dự kiến giải ngân kế hoạch 5 năm giai đoạn N+1</t>
  </si>
  <si>
    <t>- (3) Số vốn nước ngoài (tính bằng ngoại tệ, ghi rõ kèm theo đơn vị ngoại tệ), quy đổi ra Việt Nam đồng theo quy định tại Hiệp định, trường hợp Hiệp định không quy đổi sang Việt Nam đồng quy đổi theo tỷ giá tại thời điểm ký kết Hiệp định.
Phần vốn bố trí kế hoạch, thực hiện và giải ngân hàng năm quy đổi theo Việt Nam đồng tính đến thời điểm thanh toán.</t>
  </si>
  <si>
    <t>- Giai đoạn N là giai đoạn đang thực hiện kế hoạch (tính theo thời điểm báo cáo)</t>
  </si>
  <si>
    <t>Biểu mẫu số 11</t>
  </si>
  <si>
    <t>DANH MỤC CÁC CHƯƠNG TRÌNH, DỰ ÁN KÊU GỌI NHÀ TÀI TRỢ ĐẦU TƯ TRONG 5 NĂM GIAI ĐOẠN N+1</t>
  </si>
  <si>
    <t>DANH MỤC CÁC DỰ ÁN KÊU GỌI NHÀ TÀI TRỢ ĐẦU TƯ TRONG 5 NĂM 2016-2020</t>
  </si>
  <si>
    <t>Biểu mẫu số 12</t>
  </si>
  <si>
    <t>Các tỉnh, thành phố trực thuộc trung ương</t>
  </si>
  <si>
    <t>Tỉnh/thành phố …</t>
  </si>
  <si>
    <t>TÌNH HÌNH THỰC HIỆN KẾ HOẠCH VỐN TRÁI PHIẾU CHÍNH PHỦ 5 NĂM GIAI ĐOẠN N VÀ DỰ KIẾN KẾ HOẠCH 5 NĂM GIAI ĐOẠN N+1</t>
  </si>
  <si>
    <t>Quyết định đầu tư cập nhật hoặc điêu chỉnh theo quy định tại NQ 726/NQ-UBTVQH13 và NQ 736/NQ-UBTVQH13</t>
  </si>
  <si>
    <t>Lũy kế khối lượng thực hiện từ khởi công đến hết ngày 31/12 năm thứ năm của giai đoạn N-1</t>
  </si>
  <si>
    <t>Lũy kế vốn đã bố trí từ khởi công đến hết ngày 31/12 năm thứ năm của giai đoạn N-1</t>
  </si>
  <si>
    <t>Lũy kế vốn đã giải ngân từ khởi công đến hết ngày 31/12 năm thứ năm của giai đoạn N-1</t>
  </si>
  <si>
    <t>Dự kiến kế hoạch năm thứ nhất giai đoạn N+1</t>
  </si>
  <si>
    <t>Kế hoạch vốn được giao giai đoạn
N</t>
  </si>
  <si>
    <t>Số vốn TPCP ứng trước đến 31/12 năm thứ tư của giai đoạn N chưa bố trí thu hồi</t>
  </si>
  <si>
    <t>Lũy kế khối lượng thực hiện từ 1/01 năm đầu đến 31/12 năm thứ tư của giai đoạn N</t>
  </si>
  <si>
    <t>Lũy kế giải ngân từ từ 1/01 năm đầu đến đến hết 31/01 năm thứ năm của giai đoạn N</t>
  </si>
  <si>
    <t>Đề xuất điều chỉnh KH vốn TPCP giai đoạn N (nếu có)</t>
  </si>
  <si>
    <t>Số QĐ; ngày, tháng, năm ban hành</t>
  </si>
  <si>
    <t>Trong đó:  TPCP</t>
  </si>
  <si>
    <t>Trong đó: TPCP</t>
  </si>
  <si>
    <t>Trong đó: KH vốn TPCP</t>
  </si>
  <si>
    <t>Trong đó: vốn TPCP</t>
  </si>
  <si>
    <t>Điều chỉnh do tăng giá</t>
  </si>
  <si>
    <t>Thay đổi giải pháp kỹ thuật</t>
  </si>
  <si>
    <t>Điều chỉnh tăng quy mô</t>
  </si>
  <si>
    <t>Vốn NSNN</t>
  </si>
  <si>
    <t>Trong đó: thu hồi ứng trước</t>
  </si>
  <si>
    <t>NGÀNH/LĨNH VỰC/CHƯƠNG TRÌNH…</t>
  </si>
  <si>
    <t>Dự án chuyển tiếp sang giai đoạn 2016-2020</t>
  </si>
  <si>
    <t>Ghi chú: (*) Số vốn kế hoạch theo số vốn đã được cấp có thẩm quyền cho phép điều chỉnh (nếu có); không bao gồm các khoản ứng trước.</t>
  </si>
  <si>
    <t>Biểu mẫu số 13</t>
  </si>
  <si>
    <t>Ủy ban nhân dân các tỉnh, thành phố trực thuộc Trung ương</t>
  </si>
  <si>
    <r>
      <t xml:space="preserve">BÁO CÁO TÌNH HÌNH THÔNG BÁO VÀ GIAO KẾ HOẠCH ĐẦU TƯ CÔNG GIAI ĐOẠN N </t>
    </r>
    <r>
      <rPr>
        <b/>
        <vertAlign val="superscript"/>
        <sz val="14"/>
        <color indexed="8"/>
        <rFont val="Times New Roman"/>
        <family val="1"/>
      </rPr>
      <t>(1)</t>
    </r>
  </si>
  <si>
    <t>Chương trình/ngành, lĩnh vực</t>
  </si>
  <si>
    <t>Kế hoạch giai đoạn N được Thủ tướng Chính phủ và Bộ Kế hoạch và Đầu tư giao</t>
  </si>
  <si>
    <t>Kế hoạch giai đoạn N được địa phương giao</t>
  </si>
  <si>
    <t>Số vốn</t>
  </si>
  <si>
    <t>Ngoài nước</t>
  </si>
  <si>
    <t>Số dự án giao theo QĐ giao KH giai đoạn N của Thủ tướng Chính phủ</t>
  </si>
  <si>
    <t>Số dự án không được Thủ tướng Chính phủ giao chi tiết, do các địa phương giao</t>
  </si>
  <si>
    <t>TỔNG SỐ VỐN</t>
  </si>
  <si>
    <t>Vốn đầu tư phát triển nguồn NSNN</t>
  </si>
  <si>
    <t>Cân đối ngân sách địa phương</t>
  </si>
  <si>
    <t>-</t>
  </si>
  <si>
    <t>Chuẩn bị đầu tư</t>
  </si>
  <si>
    <t>Thực hiện dự án</t>
  </si>
  <si>
    <t>Vốn đầu tư trong cân đối theo tiêu chí, định mức</t>
  </si>
  <si>
    <t>Đầu tư khoa học và công nghệ</t>
  </si>
  <si>
    <t>Đầu tư giáo dục, đào tạo và giáo dục nghề nghiệp</t>
  </si>
  <si>
    <t>Đầu tư từ nguồn thu sử dụng đất</t>
  </si>
  <si>
    <t>Các chương trình mục tiêu Quốc gia</t>
  </si>
  <si>
    <t>Chương trình...</t>
  </si>
  <si>
    <t>Phân loại như trên</t>
  </si>
  <si>
    <t>Các chương trình mục tiêu</t>
  </si>
  <si>
    <t>Vốn Trái phiếu Chính phủ</t>
  </si>
  <si>
    <t>Ngành, lĩnh vực…</t>
  </si>
  <si>
    <t>IV</t>
  </si>
  <si>
    <t>V</t>
  </si>
  <si>
    <t>Vốn từ nguồn thu để lại cho đầu tư nhưng chưa đưa vào cân đối ngân sách nhà nước</t>
  </si>
  <si>
    <t>VI</t>
  </si>
  <si>
    <t>VII</t>
  </si>
  <si>
    <t>Các khoản vốn vay khác của ngân sách địa phương để đầu tư</t>
  </si>
  <si>
    <t>(1) Giai đoạn N là giai đoạn đang thực hiện kế hoạch (dựa trên thời điểm báo cáo)</t>
  </si>
  <si>
    <t>Biểu mẫu số 15</t>
  </si>
  <si>
    <t>TỔNG HỢP TÌNH HÌNH THỰC HIỆN KẾ HOẠCH ĐẦU TƯ PHÁT TRIỂN ĐẾN HẾT 30/6 NĂM THỨ 3 GIAI ĐOẠN N (1) , ƯỚC GIẢI NGÂN KẾ HOẠCH TRUNG HẠN GIAI ĐOẠN N VÀ NHU CẦU ĐIỀU CHỈNH KẾ HOẠCH TRUNG HẠN GIAI ĐOẠN N THEO NGÀNH, LĨNH VỰC</t>
  </si>
  <si>
    <t>Kế hoạch trung hạn giai đoạn N</t>
  </si>
  <si>
    <t>Ước giải ngân kế hoạch trung hạn giai đoạn N</t>
  </si>
  <si>
    <t>Nhu cầu điều chỉnh kế hoạch đầu tư trung hạn giai đoạn N</t>
  </si>
  <si>
    <r>
      <t xml:space="preserve">Trong đó: Kế hoạch và bổ sung vốn từ năm đầu tiên đến 30/6 năm thứ ba của giai đoạn N được cấp có thẩm quyền quyết định </t>
    </r>
    <r>
      <rPr>
        <vertAlign val="superscript"/>
        <sz val="14"/>
        <color indexed="8"/>
        <rFont val="Times New Roman"/>
        <family val="1"/>
      </rPr>
      <t>(1)</t>
    </r>
  </si>
  <si>
    <r>
      <t xml:space="preserve">Trong đó: Ước giải ngân kế hoạch và số vốn bổ sung từ năm đầu tiên đến 30/6 năm thứ 3 của giai đoạn N đến hết thời gian quy định </t>
    </r>
    <r>
      <rPr>
        <vertAlign val="superscript"/>
        <sz val="14"/>
        <color indexed="8"/>
        <rFont val="Times New Roman"/>
        <family val="1"/>
      </rPr>
      <t>(1)</t>
    </r>
  </si>
  <si>
    <r>
      <t xml:space="preserve">Ghi chú:
</t>
    </r>
    <r>
      <rPr>
        <i/>
        <vertAlign val="superscript"/>
        <sz val="16"/>
        <color indexed="8"/>
        <rFont val="Times New Roman"/>
        <family val="1"/>
      </rPr>
      <t>(1)</t>
    </r>
    <r>
      <rPr>
        <i/>
        <sz val="16"/>
        <color indexed="8"/>
        <rFont val="Times New Roman"/>
        <family val="1"/>
      </rPr>
      <t xml:space="preserve"> Không bao gồm số vốn ứng trước chưa bố trí nguồn để thu hồi.
</t>
    </r>
    <r>
      <rPr>
        <i/>
        <vertAlign val="superscript"/>
        <sz val="16"/>
        <color indexed="8"/>
        <rFont val="Times New Roman"/>
        <family val="1"/>
      </rPr>
      <t>(2)</t>
    </r>
    <r>
      <rPr>
        <i/>
        <sz val="16"/>
        <color indexed="8"/>
        <rFont val="Times New Roman"/>
        <family val="1"/>
      </rPr>
      <t xml:space="preserve"> Các khoản vốn vay khác của ngân sách địa phương để đầu tư là các khoản vốn vay từ kho bạc nhà nước, huy động theo khoản 3 Điều 8 Luật NSNN, … chưa bố trí NSNN kế hoạch để hoàn trả các khoản vay này. </t>
    </r>
    <r>
      <rPr>
        <i/>
        <sz val="16"/>
        <color indexed="10"/>
        <rFont val="Times New Roman"/>
        <family val="1"/>
      </rPr>
      <t xml:space="preserve">Trường hợp các khoản vốn vay này đã hoàn trả trong kế hoạch giai đoạn N thì không ghi số vốn vay đã được hoàn trả. </t>
    </r>
  </si>
  <si>
    <t>Lũy kế vốn bố trí đến hết 31/12 năm cuối của giai đoạn N-1</t>
  </si>
  <si>
    <r>
      <t>Trong đó: Vốn…</t>
    </r>
    <r>
      <rPr>
        <vertAlign val="superscript"/>
        <sz val="12"/>
        <rFont val="Times New Roman"/>
        <family val="1"/>
      </rPr>
      <t>(1)</t>
    </r>
  </si>
  <si>
    <r>
      <t>Trong đó:  Vốn…</t>
    </r>
    <r>
      <rPr>
        <vertAlign val="superscript"/>
        <sz val="12"/>
        <rFont val="Times New Roman"/>
        <family val="1"/>
      </rPr>
      <t>(1)</t>
    </r>
  </si>
  <si>
    <t>A</t>
  </si>
  <si>
    <t>NGUỒN VỐN…</t>
  </si>
  <si>
    <t>NGÀNH/LĨNH VỰC/CHƯƠNG TRÌNH …..</t>
  </si>
  <si>
    <t>I.1</t>
  </si>
  <si>
    <t>CHUẨN BỊ ĐẦU TƯ</t>
  </si>
  <si>
    <t>Dự án…</t>
  </si>
  <si>
    <t>….</t>
  </si>
  <si>
    <t>I.2</t>
  </si>
  <si>
    <t>THỰC HIỆN DỰ ÁN</t>
  </si>
  <si>
    <t>B</t>
  </si>
  <si>
    <t>Phân loại như mục A nêu trên</t>
  </si>
  <si>
    <t>Dự án chuyển tiếp từ trước năm cuối của giai đoạn trước sang giai đoạn N-N+4</t>
  </si>
  <si>
    <t>Dự án hoàn thành và bàn giao đưa vào sử dụng trước năm N</t>
  </si>
  <si>
    <t>Dự án hoàn thành và bàn giao đưa vào sử dụng trong giai đoạn N-N+4</t>
  </si>
  <si>
    <t>Dự án chuyển tiếp sang giai đoạn N+5-N+9</t>
  </si>
  <si>
    <t>- Dự án dự kiến hoàn thành và bàn giao đưa vào sử dụng trong giai đoạn N+5-N+9</t>
  </si>
  <si>
    <t>Dự án dự kiến hoàn thành và bàn giao đưa vào sử dụng trong giai đoạn N+5-N+9</t>
  </si>
  <si>
    <t>- Dự án dự kiến hoàn thành sau giai đoạn N+5-N+9</t>
  </si>
  <si>
    <t>Dự án dự kiến hoàn thành sau giai đoạn N+5-N+9</t>
  </si>
  <si>
    <t>Dự án khởi công mới trong giai đoạn N-N+4</t>
  </si>
  <si>
    <t>Dự án khởi công mới trong giai đoạn N-N+4+1</t>
  </si>
  <si>
    <t>- Dự án dự kiến hoàn thành và bàn giao đưa vào sử dụng giai đoạn N+5-N+9</t>
  </si>
  <si>
    <t>Dự án dự kiến hoàn thành và bàn giao đưa vào sử dụng giai đoạn N+5-N+9</t>
  </si>
  <si>
    <t>Dự án hoàn thành và bàn giao đưa vào sử dụng giai đoạn N-N+4</t>
  </si>
  <si>
    <t>Nhu cầu bổ sung kế hoạch trung hạn giai đoạn N-N+4</t>
  </si>
  <si>
    <t xml:space="preserve">Quyết định đầu tư </t>
  </si>
  <si>
    <t>Biểu mẫu số 25</t>
  </si>
  <si>
    <t>Mã dự án</t>
  </si>
  <si>
    <t>(Ban hành kèm theo Thông tư số           /2016/TT-BKHĐT ngày      tháng      năm 2016
 của Bộ Kế hoạch và Đầu tư)</t>
  </si>
  <si>
    <t>Năm (N+4)</t>
  </si>
  <si>
    <t>Năm (N+3)</t>
  </si>
  <si>
    <t>Năm( N+2)</t>
  </si>
  <si>
    <t xml:space="preserve"> (1) N là năm bắt đầu của kế hoạch đầu tư công trung hạn giai đoạn hiện tại</t>
  </si>
  <si>
    <t>(2) Mỗi nguồn vốn đầu tư công lập thành một biểu riêng</t>
  </si>
  <si>
    <r>
      <t>DANH MỤC CÁC DỰ ÁN ĐỀ NGHỊ BỔ SUNG KẾ HOẠCH ĐẦU TƯ TRUNG HẠN GIAI ĐOẠN N</t>
    </r>
    <r>
      <rPr>
        <b/>
        <vertAlign val="superscript"/>
        <sz val="14"/>
        <rFont val="Times New Roman"/>
        <family val="1"/>
      </rPr>
      <t>(1)</t>
    </r>
    <r>
      <rPr>
        <b/>
        <sz val="14"/>
        <rFont val="Times New Roman"/>
        <family val="1"/>
      </rPr>
      <t xml:space="preserve"> - (N+4) VỐN ……..</t>
    </r>
    <r>
      <rPr>
        <b/>
        <vertAlign val="superscript"/>
        <sz val="14"/>
        <rFont val="Times New Roman"/>
        <family val="1"/>
      </rPr>
      <t>(2)</t>
    </r>
  </si>
  <si>
    <r>
      <t>Trong đó: Vốn…</t>
    </r>
    <r>
      <rPr>
        <vertAlign val="superscript"/>
        <sz val="12"/>
        <rFont val="Times New Roman"/>
        <family val="1"/>
      </rPr>
      <t>(2)</t>
    </r>
  </si>
  <si>
    <t>Nhu cầu đầu tư 5 năm giai đoạn 2026-2030</t>
  </si>
  <si>
    <t>Trong đó: vốn NSTW</t>
  </si>
  <si>
    <t>Dự án chuyển tiếp sang giai đoạn 2026-2030</t>
  </si>
  <si>
    <t>Địa điểm xây dựng</t>
  </si>
  <si>
    <t>Thời gian KC - HT</t>
  </si>
  <si>
    <t>Nhóm dự án</t>
  </si>
  <si>
    <t>Trong đó: Vốn chuẩn bị đầu tư</t>
  </si>
  <si>
    <t>Dự án dự kiến hoàn thành và bàn giao đưa vào sử dụng trong giai đoạn 2026-2030</t>
  </si>
  <si>
    <t>Quy mô, năng lực thiết kế</t>
  </si>
  <si>
    <t>Nhóm B</t>
  </si>
  <si>
    <t>Ghi chú rà soát</t>
  </si>
  <si>
    <t>2022-2025</t>
  </si>
  <si>
    <t>GIAO THÔNG</t>
  </si>
  <si>
    <t>Đường vành đai phía đông thành phố Hà Tĩnh</t>
  </si>
  <si>
    <t>2278, 07/11/2022; 2764, 02/12/2024</t>
  </si>
  <si>
    <t>TP Hà Tinh</t>
  </si>
  <si>
    <t>Chuyển tiếp NSTW 2021-2025</t>
  </si>
  <si>
    <t>889, 09/4/2026</t>
  </si>
  <si>
    <t>Lũy kế vốn giải ngân từ khởi công đến hết niên độ 2025</t>
  </si>
  <si>
    <t>Dự kiến KH 5 năm giai đoạn 2026-2030</t>
  </si>
  <si>
    <t>HẠ TẦNG KHU KINH TẾ - KHU CÔNG NGHIỆP</t>
  </si>
  <si>
    <t>Dự án khởi công mới trong giai đoạn 2026-2030</t>
  </si>
  <si>
    <t>Hệ thống tiêu thoát lũ, phòng chống ngập úng Khu kinh tế Vũng Áng</t>
  </si>
  <si>
    <t>1395, 02/6/2026; 1583, 17/6/2026</t>
  </si>
  <si>
    <t xml:space="preserve">Đầu tư xây dựng tuyến đường kết nối nút giao đường bộ cao tốc tại Km527+580 (đoạn nối QL.1 thuộc xã Cẩm Xuyên đến QL.15B thuộc xã Yên Hòa) </t>
  </si>
  <si>
    <t>Bố trí vốn chuẩn bị đầu tư</t>
  </si>
  <si>
    <t>Dự án xây dựng tuyến đường kết nối tỉnh Nghệ An và tỉnh Hà Tĩnh qua cầu Bến Thủy 3</t>
  </si>
  <si>
    <t>1539, 12/6/2026</t>
  </si>
  <si>
    <t>Đề xuất điều chỉnh</t>
  </si>
  <si>
    <t>Tăng (+)</t>
  </si>
  <si>
    <t>Giảm (-)</t>
  </si>
  <si>
    <t>Dự kiến mức vốn NSTW giai đoạn 2026-2030 theo phương án được HĐND tỉnh cho ý kiến tại Nghị quyết số 41/NQ-HĐND</t>
  </si>
  <si>
    <t>Dự kiến mức vốn NSTW giai đoạn 2026-2030 sau điều chỉnh</t>
  </si>
  <si>
    <t>Xây dựng tuyến đường trục kết nối đường Ngô Quyền - Hàm Nghi</t>
  </si>
  <si>
    <t>Dự án gặp vướng mắc liên quan đến việc điều chỉnh cục bộ Đồ án quy hoạch chung thành phố Hà Tĩnh và vùng phụ cận giai đoạn đến năm 2030, tầm nhìn đến năm 2050. Đề xuất tách đoạn tuyến nối đường Ngô Quyền kéo dài - Hàm Nghi để lập thành dự án riêng (tên cũ Đường Xô Viết Nghệ Tĩnh kéo dài về phía Tây và tuyến nối đường Ngô Quyền kéo dài - Hàm Nghi), điều chỉnh giảm mức vốn phù hợp với TMĐT dự án mới</t>
  </si>
  <si>
    <t>Tỉnh Hà Tĩnh</t>
  </si>
  <si>
    <t>(Kèm theo Tờ trình số            /TTr-UBND ngày        /   /2026 của Ủy ban nhân dân tỉnh Hà Tĩnh)</t>
  </si>
  <si>
    <t>Mã QHNS</t>
  </si>
  <si>
    <t>Thời gian khởi công</t>
  </si>
  <si>
    <t>Thời gian hoàn thành</t>
  </si>
  <si>
    <t>Quyết định chủ trương/Quyết định đầu tư</t>
  </si>
  <si>
    <t>Dự kiến phân bổ vốn NSTW năm 2027</t>
  </si>
  <si>
    <t>TMĐT</t>
  </si>
  <si>
    <t>Trong đó: NSTW</t>
  </si>
  <si>
    <t>DỰ ÁN QUAN TRỌNG QUỐC GIA</t>
  </si>
  <si>
    <t>Bồi thường, hỗ trợ, tái định cư, di dời công trình hạ tầng kỹ thuật Dự án đường sắt tốc độ cao trên trục Bắc - Nam đoạn qua địa phận tỉnh Hà Tĩnh</t>
  </si>
  <si>
    <t>265/2025/QH15, 11/12/2025; 98/NQ-CP, 06/4/2026</t>
  </si>
  <si>
    <t>KHU CÔNG NGHIỆP VÀ KHU KINH TẾ</t>
  </si>
  <si>
    <t>Dự án khởi công mới năm 2027</t>
  </si>
  <si>
    <t>1583, 17/6/2026; 2149, 25/8/2026</t>
  </si>
  <si>
    <t>Năm 2022 hủy dự toán 14.509 trđ</t>
  </si>
  <si>
    <t>Đầu tư xây dựng tuyến đường kết nối nút giao đường bộ cao tốc tại Km527+580 (đoạn nối QL.1 thuộc xã Cẩm Xuyên đến QL.15B thuộc xã Yên Hòa)</t>
  </si>
  <si>
    <t>2225, 08/9/2026; 2150, 25/8/2026</t>
  </si>
  <si>
    <t>42,49
 Triệu USD</t>
  </si>
  <si>
    <t>1698, 30/6/2025</t>
  </si>
  <si>
    <t>31/05/2027</t>
  </si>
  <si>
    <t>29/11/2019</t>
  </si>
  <si>
    <t>WB</t>
  </si>
  <si>
    <t>Dự án Hạ tầng ưu tiên và phát triển đô thị thích ứng với biến đổi khí hậu thành phố Hà Tĩnh</t>
  </si>
  <si>
    <t>Dự án chuyển tiếp sang năm 2027</t>
  </si>
  <si>
    <t>ĐÔ THỊ</t>
  </si>
  <si>
    <t>VỐN NƯỚC NGOÀI KHÔNG GIẢI NGÂN THEO CƠ CHẾ TÀI CHÍNH TRONG NƯỚC</t>
  </si>
  <si>
    <t>Vốn nước ngoài</t>
  </si>
  <si>
    <t>Vốn đối ứng</t>
  </si>
  <si>
    <t>Vốn nước ngoài (theo Hiệp định)</t>
  </si>
  <si>
    <t>Số quyết định</t>
  </si>
  <si>
    <t>Ngày kết thúc Hiệp định</t>
  </si>
  <si>
    <t>Ngày ký kết hiệp định</t>
  </si>
  <si>
    <t xml:space="preserve">Dự án đã hoàn thành phê duyệt chủ trương đầu tư, đảm bảo điều kiện bố trí vốn. Đề xuất bổ sung danh mục và mức vốn cho dự án từ phần vốn điều chỉnh giảm của dự án Đường Xô Viết Nghệ Tĩnh kéo dài về phía Tây và tuyến nối đường Ngô Quyền kéo dài - Hàm Nghi </t>
  </si>
  <si>
    <t>Phụ lục 01: DỰ KIẾN KẾ HOẠCH ĐẦU TƯ CÔNG TRUNG HẠN VỐN NGÂN SÁCH TRUNG ƯƠNG TRONG NƯỚC GIAI ĐOẠN 2026-2030</t>
  </si>
  <si>
    <t>Phụ lục 02: DỰ KIẾN PHÂN BỔ KẾ HOẠCH VỐN NGÂN SÁCH TRUNG ƯƠNG (VỐN TRONG NƯỚC) NĂM 2027</t>
  </si>
  <si>
    <t>Phụ lục 03: DỰ KIẾN PHÂN BỔ KẾ HOẠCH VỐN NGÂN SÁCH TRUNG ƯƠNG (VỐN NƯỚC NGOÀI) NĂM 2027</t>
  </si>
  <si>
    <t>Dự án đầu tư xây dựng tuyến đường tỉnh ĐT.553 đoạn từ xã Thạch Xuân - Hương Đô (Km17+530-Km39+030)</t>
  </si>
  <si>
    <t>ĐỐI ỨNG DỰ ÁN ODA</t>
  </si>
  <si>
    <t>Dự án Hạ tầng cơ bản cho phát triển toàn diện tỉnh Hà Tĩnh thuộc Dự án BIIG2</t>
  </si>
  <si>
    <t>613/QĐ-TTg, 08/5/2017; 562/QĐ-TTg 18/5/2018; 2593, 25/10/2025; 1611, 6/5/2024; 617, 28/02/2018; 1366, 19/5/2017</t>
  </si>
  <si>
    <t>Dự án đầu tư tuyến cao tốc Hà Tĩnh - Cầu Treo đoạn từ đường Hồ Chí Minh đến Cửa khẩu quốc tế Cầu Treo</t>
  </si>
  <si>
    <t>DỰ ÁN TRỌNG ĐIỂM LIÊN VÙNG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</si>
</sst>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1" formatCode="_-* #,##0_-;\-* #,##0_-;_-* &quot;-&quot;_-;_-@_-"/>
    <numFmt numFmtId="43" formatCode="_-* #,##0.00_-;\-* #,##0.00_-;_-* &quot;-&quot;??_-;_-@_-"/>
    <numFmt numFmtId="164" formatCode="_-* #,##0.00\ _₫_-;\-* #,##0.00\ _₫_-;_-* &quot;-&quot;??\ _₫_-;_-@_-"/>
    <numFmt numFmtId="165" formatCode="_-* #,##0.00\ _V_N_D_-;\-* #,##0.00\ _V_N_D_-;_-* &quot;-&quot;??\ _V_N_D_-;_-@_-"/>
    <numFmt numFmtId="166" formatCode="_(* #,##0_);_(* \(#,##0\);_(* &quot;-&quot;??_);_(@_)"/>
    <numFmt numFmtId="167" formatCode="#,##0;\(#,##0\)"/>
    <numFmt numFmtId="168" formatCode="\$#,##0\ ;\(\$#,##0\)"/>
    <numFmt numFmtId="169" formatCode="\t0.00%"/>
    <numFmt numFmtId="170" formatCode="\t#\ ??/??"/>
    <numFmt numFmtId="171" formatCode="m/d"/>
    <numFmt numFmtId="172" formatCode="&quot;ß&quot;#,##0;\-&quot;&quot;\ß&quot;&quot;#,##0"/>
    <numFmt numFmtId="173" formatCode="&quot;VND&quot;#,##0_);[Red]\(&quot;VND&quot;#,##0\)"/>
    <numFmt numFmtId="174" formatCode="#,##0.00\ &quot;F&quot;;[Red]\-#,##0.00\ &quot;F&quot;"/>
    <numFmt numFmtId="175" formatCode="_-* #,##0\ &quot;F&quot;_-;\-* #,##0\ &quot;F&quot;_-;_-* &quot;-&quot;\ &quot;F&quot;_-;_-@_-"/>
    <numFmt numFmtId="176" formatCode="#,##0\ &quot;F&quot;;[Red]\-#,##0\ &quot;F&quot;"/>
    <numFmt numFmtId="177" formatCode="#,##0.00\ &quot;F&quot;;\-#,##0.00\ &quot;F&quot;"/>
    <numFmt numFmtId="178" formatCode="&quot;\&quot;#,##0;[Red]&quot;\&quot;&quot;\&quot;\-#,##0"/>
    <numFmt numFmtId="179" formatCode="&quot;\&quot;#,##0.00;[Red]&quot;\&quot;&quot;\&quot;&quot;\&quot;&quot;\&quot;&quot;\&quot;&quot;\&quot;\-#,##0.00"/>
    <numFmt numFmtId="180" formatCode="&quot;\&quot;#,##0.00;[Red]&quot;\&quot;\-#,##0.00"/>
    <numFmt numFmtId="181" formatCode="&quot;\&quot;#,##0;[Red]&quot;\&quot;\-#,##0"/>
    <numFmt numFmtId="182" formatCode="_-&quot;€&quot;* #,##0_-;\-&quot;€&quot;* #,##0_-;_-&quot;€&quot;* &quot;-&quot;_-;_-@_-"/>
    <numFmt numFmtId="183" formatCode="#,##0\ &quot;€&quot;;[Red]\-#,##0\ &quot;€&quot;"/>
    <numFmt numFmtId="184" formatCode="_-&quot;€&quot;* #,##0.00_-;\-&quot;€&quot;* #,##0.00_-;_-&quot;€&quot;* &quot;-&quot;??_-;_-@_-"/>
    <numFmt numFmtId="185" formatCode="0_);\(0\)"/>
    <numFmt numFmtId="186" formatCode="_-* #,##0_-;\-* #,##0_-;_-* &quot;-&quot;??_-;_-@_-"/>
    <numFmt numFmtId="187" formatCode="_(* #,##0.00_);_(* \(#,##0.00\);_(* &quot;-&quot;??_);_(@_)"/>
    <numFmt numFmtId="188" formatCode="_(* #,##0_);_(* \(#,##0\);_(* &quot;-&quot;_);_(@_)"/>
  </numFmts>
  <fonts count="109">
    <font>
      <sz val="11"/>
      <color theme="1"/>
      <name val="Calibri"/>
      <family val="2"/>
      <scheme val="minor"/>
    </font>
    <font>
      <sz val="11"/>
      <color indexed="8"/>
      <name val="Calibri"/>
      <family val="2"/>
    </font>
    <font>
      <sz val="10"/>
      <name val="Arial"/>
      <family val="2"/>
    </font>
    <font>
      <b/>
      <sz val="16"/>
      <name val="Times New Roman"/>
      <family val="1"/>
    </font>
    <font>
      <b/>
      <sz val="14"/>
      <color indexed="8"/>
      <name val="Times New Roman"/>
      <family val="1"/>
    </font>
    <font>
      <b/>
      <sz val="18"/>
      <color indexed="8"/>
      <name val="Times New Roman"/>
      <family val="1"/>
    </font>
    <font>
      <sz val="14"/>
      <color indexed="8"/>
      <name val="Times New Roman"/>
      <family val="1"/>
    </font>
    <font>
      <vertAlign val="superscript"/>
      <sz val="14"/>
      <color indexed="8"/>
      <name val="Times New Roman"/>
      <family val="1"/>
    </font>
    <font>
      <sz val="13"/>
      <color indexed="8"/>
      <name val="Times New Roman"/>
      <family val="1"/>
    </font>
    <font>
      <sz val="22"/>
      <color indexed="8"/>
      <name val="Times New Roman"/>
      <family val="1"/>
    </font>
    <font>
      <b/>
      <sz val="22"/>
      <color indexed="8"/>
      <name val="Times New Roman"/>
      <family val="1"/>
    </font>
    <font>
      <sz val="14"/>
      <name val="Times New Roman"/>
      <family val="1"/>
    </font>
    <font>
      <i/>
      <sz val="16"/>
      <color indexed="8"/>
      <name val="Times New Roman"/>
      <family val="1"/>
    </font>
    <font>
      <i/>
      <vertAlign val="superscript"/>
      <sz val="16"/>
      <color indexed="8"/>
      <name val="Times New Roman"/>
      <family val="1"/>
    </font>
    <font>
      <i/>
      <sz val="16"/>
      <color indexed="10"/>
      <name val="Times New Roman"/>
      <family val="1"/>
    </font>
    <font>
      <i/>
      <sz val="18"/>
      <name val="Times New Roman"/>
      <family val="1"/>
    </font>
    <font>
      <b/>
      <i/>
      <sz val="18"/>
      <name val="Times New Roman"/>
      <family val="1"/>
    </font>
    <font>
      <b/>
      <sz val="18"/>
      <name val="Times New Roman"/>
      <family val="1"/>
    </font>
    <font>
      <sz val="18"/>
      <name val="Times New Roman"/>
      <family val="1"/>
    </font>
    <font>
      <sz val="18"/>
      <color indexed="9"/>
      <name val="Times New Roman"/>
      <family val="1"/>
    </font>
    <font>
      <sz val="16"/>
      <name val="Times New Roman"/>
      <family val="1"/>
    </font>
    <font>
      <i/>
      <sz val="14"/>
      <name val="Times New Roman"/>
      <family val="1"/>
    </font>
    <font>
      <b/>
      <sz val="14"/>
      <name val="Times New Roman"/>
      <family val="1"/>
    </font>
    <font>
      <b/>
      <i/>
      <sz val="14"/>
      <name val="Times New Roman"/>
      <family val="1"/>
    </font>
    <font>
      <b/>
      <i/>
      <sz val="16"/>
      <name val="Times New Roman"/>
      <family val="1"/>
    </font>
    <font>
      <i/>
      <sz val="22"/>
      <name val="Times New Roman"/>
      <family val="1"/>
    </font>
    <font>
      <sz val="22"/>
      <name val="Times New Roman"/>
      <family val="1"/>
    </font>
    <font>
      <b/>
      <vertAlign val="superscript"/>
      <sz val="16"/>
      <name val="Times New Roman"/>
      <family val="1"/>
    </font>
    <font>
      <i/>
      <sz val="16"/>
      <name val="Times New Roman"/>
      <family val="1"/>
    </font>
    <font>
      <sz val="22"/>
      <color indexed="9"/>
      <name val="Times New Roman"/>
      <family val="1"/>
    </font>
    <font>
      <sz val="20"/>
      <name val="Times New Roman"/>
      <family val="1"/>
    </font>
    <font>
      <sz val="20"/>
      <color indexed="9"/>
      <name val="Times New Roman"/>
      <family val="1"/>
    </font>
    <font>
      <sz val="14"/>
      <color indexed="9"/>
      <name val="Times New Roman"/>
      <family val="1"/>
    </font>
    <font>
      <vertAlign val="superscript"/>
      <sz val="14"/>
      <name val="Times New Roman"/>
      <family val="1"/>
    </font>
    <font>
      <vertAlign val="superscript"/>
      <sz val="18"/>
      <name val="Times New Roman"/>
      <family val="1"/>
    </font>
    <font>
      <sz val="14"/>
      <color indexed="8"/>
      <name val="Calibri"/>
      <family val="2"/>
    </font>
    <font>
      <i/>
      <sz val="23"/>
      <name val="Times New Roman"/>
      <family val="1"/>
    </font>
    <font>
      <b/>
      <i/>
      <sz val="23"/>
      <name val="Times New Roman"/>
      <family val="1"/>
    </font>
    <font>
      <b/>
      <i/>
      <sz val="20"/>
      <name val="Times New Roman"/>
      <family val="1"/>
    </font>
    <font>
      <b/>
      <sz val="20"/>
      <name val="Times New Roman"/>
      <family val="1"/>
    </font>
    <font>
      <sz val="23"/>
      <name val="Times New Roman"/>
      <family val="1"/>
    </font>
    <font>
      <i/>
      <sz val="20"/>
      <name val="Times New Roman"/>
      <family val="1"/>
    </font>
    <font>
      <sz val="23"/>
      <color indexed="9"/>
      <name val="Times New Roman"/>
      <family val="1"/>
    </font>
    <font>
      <sz val="11"/>
      <color indexed="8"/>
      <name val="Calibri"/>
      <family val="2"/>
    </font>
    <font>
      <sz val="12"/>
      <name val=".VnTime"/>
      <family val="2"/>
    </font>
    <font>
      <sz val="11"/>
      <color indexed="8"/>
      <name val="Helvetica Neue"/>
    </font>
    <font>
      <sz val="14"/>
      <name val=".VnTimeH"/>
      <family val="2"/>
    </font>
    <font>
      <sz val="12"/>
      <name val="¹UAAA¼"/>
      <family val="3"/>
      <charset val="128"/>
    </font>
    <font>
      <sz val="12"/>
      <name val="¹UAAA¼"/>
      <family val="3"/>
      <charset val="129"/>
    </font>
    <font>
      <sz val="10"/>
      <name val="Times New Roman"/>
      <family val="1"/>
    </font>
    <font>
      <sz val="8"/>
      <name val="Arial"/>
      <family val="2"/>
    </font>
    <font>
      <b/>
      <sz val="12"/>
      <name val="Arial"/>
      <family val="2"/>
    </font>
    <font>
      <b/>
      <sz val="18"/>
      <name val="Arial"/>
      <family val="2"/>
    </font>
    <font>
      <i/>
      <sz val="10"/>
      <name val=".VnTime"/>
      <family val="2"/>
    </font>
    <font>
      <b/>
      <sz val="10"/>
      <name val=".VnArial"/>
      <family val="2"/>
    </font>
    <font>
      <b/>
      <sz val="10"/>
      <name val=".VnTime"/>
      <family val="2"/>
    </font>
    <font>
      <sz val="12"/>
      <name val="Arial"/>
      <family val="2"/>
    </font>
    <font>
      <sz val="7"/>
      <name val="Small Fonts"/>
      <family val="2"/>
    </font>
    <font>
      <sz val="10"/>
      <name val="VNtimes new roman"/>
      <family val="1"/>
    </font>
    <font>
      <sz val="13"/>
      <name val=".VnTime"/>
      <family val="2"/>
    </font>
    <font>
      <b/>
      <sz val="10"/>
      <name val=".VnTimeH"/>
      <family val="2"/>
    </font>
    <font>
      <b/>
      <sz val="11"/>
      <name val=".VnTimeH"/>
      <family val="2"/>
    </font>
    <font>
      <sz val="14"/>
      <name val=".VnArial"/>
      <family val="2"/>
    </font>
    <font>
      <sz val="10"/>
      <name val=" "/>
      <family val="1"/>
    </font>
    <font>
      <sz val="12"/>
      <name val="Times New Roman"/>
      <family val="1"/>
    </font>
    <font>
      <sz val="14"/>
      <name val="뼻뮝"/>
      <family val="3"/>
      <charset val="129"/>
    </font>
    <font>
      <sz val="12"/>
      <name val="바탕체"/>
      <family val="3"/>
    </font>
    <font>
      <sz val="12"/>
      <name val="뼻뮝"/>
      <family val="1"/>
      <charset val="129"/>
    </font>
    <font>
      <sz val="12"/>
      <name val="바탕체"/>
      <family val="1"/>
      <charset val="129"/>
    </font>
    <font>
      <sz val="10"/>
      <name val="굴림체"/>
      <family val="3"/>
      <charset val="129"/>
    </font>
    <font>
      <sz val="9"/>
      <name val="Arial"/>
      <family val="2"/>
    </font>
    <font>
      <sz val="12"/>
      <name val="Courier"/>
      <family val="3"/>
    </font>
    <font>
      <b/>
      <sz val="12"/>
      <name val="Times New Roman"/>
      <family val="1"/>
    </font>
    <font>
      <b/>
      <vertAlign val="superscript"/>
      <sz val="14"/>
      <color indexed="8"/>
      <name val="Times New Roman"/>
      <family val="1"/>
    </font>
    <font>
      <b/>
      <i/>
      <sz val="18"/>
      <color indexed="8"/>
      <name val="Times New Roman"/>
      <family val="1"/>
    </font>
    <font>
      <i/>
      <sz val="18"/>
      <color indexed="8"/>
      <name val="Times New Roman"/>
      <family val="1"/>
    </font>
    <font>
      <vertAlign val="superscript"/>
      <sz val="12"/>
      <name val="Times New Roman"/>
      <family val="1"/>
    </font>
    <font>
      <b/>
      <sz val="13"/>
      <name val="Times New Roman"/>
      <family val="1"/>
    </font>
    <font>
      <b/>
      <vertAlign val="superscript"/>
      <sz val="14"/>
      <name val="Times New Roman"/>
      <family val="1"/>
    </font>
    <font>
      <b/>
      <sz val="15"/>
      <name val="Times New Roman"/>
      <family val="1"/>
    </font>
    <font>
      <sz val="10"/>
      <name val="Arial"/>
      <family val="2"/>
      <charset val="163"/>
    </font>
    <font>
      <sz val="11"/>
      <color indexed="8"/>
      <name val="Calibri"/>
      <family val="2"/>
      <charset val="163"/>
    </font>
    <font>
      <sz val="11"/>
      <color theme="1"/>
      <name val="Calibri"/>
      <family val="2"/>
      <scheme val="minor"/>
    </font>
    <font>
      <sz val="11"/>
      <color theme="1"/>
      <name val="Calibri"/>
      <family val="2"/>
      <charset val="163"/>
      <scheme val="minor"/>
    </font>
    <font>
      <sz val="13"/>
      <color theme="1"/>
      <name val="Arial"/>
      <family val="2"/>
    </font>
    <font>
      <sz val="12"/>
      <color theme="1"/>
      <name val="Times New Roman"/>
      <family val="1"/>
    </font>
    <font>
      <sz val="11"/>
      <color theme="1"/>
      <name val="Arial"/>
      <family val="2"/>
    </font>
    <font>
      <b/>
      <sz val="11"/>
      <color theme="1"/>
      <name val="Calibri"/>
      <family val="2"/>
      <scheme val="minor"/>
    </font>
    <font>
      <sz val="14"/>
      <color theme="1"/>
      <name val="Times New Roman"/>
      <family val="1"/>
    </font>
    <font>
      <i/>
      <sz val="14"/>
      <color theme="1"/>
      <name val="Times New Roman"/>
      <family val="1"/>
    </font>
    <font>
      <i/>
      <sz val="16"/>
      <color theme="1"/>
      <name val="Times New Roman"/>
      <family val="1"/>
    </font>
    <font>
      <sz val="16"/>
      <color theme="1"/>
      <name val="Times New Roman"/>
      <family val="1"/>
    </font>
    <font>
      <b/>
      <sz val="13"/>
      <color theme="1"/>
      <name val="Times New Roman"/>
      <family val="1"/>
    </font>
    <font>
      <sz val="13"/>
      <color theme="1"/>
      <name val="Times New Roman"/>
      <family val="1"/>
    </font>
    <font>
      <i/>
      <sz val="13"/>
      <color theme="1"/>
      <name val="Times New Roman"/>
      <family val="1"/>
    </font>
    <font>
      <b/>
      <sz val="13"/>
      <color rgb="FFFFFFFF"/>
      <name val="Times New Roman"/>
      <family val="1"/>
    </font>
    <font>
      <b/>
      <i/>
      <sz val="13"/>
      <color theme="1"/>
      <name val="Times New Roman"/>
      <family val="1"/>
    </font>
    <font>
      <b/>
      <i/>
      <sz val="13"/>
      <color rgb="FFFFFFFF"/>
      <name val="Times New Roman"/>
      <family val="1"/>
    </font>
    <font>
      <i/>
      <sz val="13"/>
      <color rgb="FFFFFFFF"/>
      <name val="Times New Roman"/>
      <family val="1"/>
    </font>
    <font>
      <sz val="13"/>
      <color rgb="FFFFFFFF"/>
      <name val="Times New Roman"/>
      <family val="1"/>
    </font>
    <font>
      <i/>
      <sz val="12"/>
      <color theme="1"/>
      <name val="Times New Roman"/>
      <family val="1"/>
    </font>
    <font>
      <b/>
      <sz val="14"/>
      <color theme="1"/>
      <name val="Times New Roman"/>
      <family val="1"/>
    </font>
    <font>
      <b/>
      <i/>
      <sz val="14"/>
      <color theme="1"/>
      <name val="Times New Roman"/>
      <family val="1"/>
    </font>
    <font>
      <sz val="18"/>
      <color theme="1"/>
      <name val="Times New Roman"/>
      <family val="1"/>
    </font>
    <font>
      <i/>
      <sz val="18"/>
      <color theme="1"/>
      <name val="Times New Roman"/>
      <family val="1"/>
    </font>
    <font>
      <sz val="12"/>
      <color theme="1"/>
      <name val="Times New Roman"/>
      <family val="2"/>
    </font>
    <font>
      <sz val="11"/>
      <name val="Times New Roman"/>
      <family val="1"/>
    </font>
    <font>
      <sz val="11"/>
      <name val="Calibri"/>
      <family val="2"/>
      <scheme val="minor"/>
    </font>
    <font>
      <sz val="13"/>
      <name val="Times New Roman"/>
      <family val="1"/>
    </font>
  </fonts>
  <fills count="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rgb="FFFFFF00"/>
        <bgColor indexed="64"/>
      </patternFill>
    </fill>
    <fill>
      <patternFill patternType="solid">
        <fgColor theme="0"/>
        <bgColor indexed="64"/>
      </patternFill>
    </fill>
  </fills>
  <borders count="20">
    <border>
      <left/>
      <right/>
      <top/>
      <bottom/>
      <diagonal/>
    </border>
    <border>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s>
  <cellStyleXfs count="220">
    <xf numFmtId="0" fontId="0" fillId="0" borderId="0"/>
    <xf numFmtId="166" fontId="46" fillId="0" borderId="1" applyNumberFormat="0" applyFont="0" applyBorder="0" applyAlignment="0">
      <alignment horizontal="center" vertical="center"/>
    </xf>
    <xf numFmtId="0" fontId="47" fillId="0" borderId="0" applyFont="0" applyFill="0" applyBorder="0" applyAlignment="0" applyProtection="0"/>
    <xf numFmtId="0" fontId="48" fillId="0" borderId="0" applyFont="0" applyFill="0" applyBorder="0" applyAlignment="0" applyProtection="0"/>
    <xf numFmtId="0" fontId="47" fillId="0" borderId="0" applyFont="0" applyFill="0" applyBorder="0" applyAlignment="0" applyProtection="0"/>
    <xf numFmtId="0" fontId="47" fillId="0" borderId="0" applyFont="0" applyFill="0" applyBorder="0" applyAlignment="0" applyProtection="0"/>
    <xf numFmtId="0" fontId="47" fillId="0" borderId="0"/>
    <xf numFmtId="0" fontId="47" fillId="0" borderId="0"/>
    <xf numFmtId="43" fontId="82" fillId="0" borderId="0" applyFont="0" applyFill="0" applyBorder="0" applyAlignment="0" applyProtection="0"/>
    <xf numFmtId="43" fontId="8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82" fillId="0" borderId="0" applyFont="0" applyFill="0" applyBorder="0" applyAlignment="0" applyProtection="0"/>
    <xf numFmtId="165" fontId="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64" fontId="43" fillId="0" borderId="0" applyFont="0" applyFill="0" applyBorder="0" applyAlignment="0" applyProtection="0"/>
    <xf numFmtId="43" fontId="43" fillId="0" borderId="0" applyFont="0" applyFill="0" applyBorder="0" applyAlignment="0" applyProtection="0"/>
    <xf numFmtId="43" fontId="1"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64" fontId="43" fillId="0" borderId="0" applyFont="0" applyFill="0" applyBorder="0" applyAlignment="0" applyProtection="0"/>
    <xf numFmtId="43" fontId="43" fillId="0" borderId="0" applyFont="0" applyFill="0" applyBorder="0" applyAlignment="0" applyProtection="0"/>
    <xf numFmtId="43" fontId="1"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64" fontId="82"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64" fontId="43" fillId="0" borderId="0" applyFont="0" applyFill="0" applyBorder="0" applyAlignment="0" applyProtection="0"/>
    <xf numFmtId="43" fontId="43"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164" fontId="44"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164" fontId="82"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167" fontId="49" fillId="0" borderId="0"/>
    <xf numFmtId="3" fontId="2" fillId="0" borderId="0" applyFont="0" applyFill="0" applyBorder="0" applyAlignment="0" applyProtection="0"/>
    <xf numFmtId="168" fontId="2" fillId="0" borderId="0" applyFont="0" applyFill="0" applyBorder="0" applyAlignment="0" applyProtection="0"/>
    <xf numFmtId="169" fontId="2" fillId="0" borderId="0"/>
    <xf numFmtId="0" fontId="2" fillId="0" borderId="0" applyFont="0" applyFill="0" applyBorder="0" applyAlignment="0" applyProtection="0"/>
    <xf numFmtId="170" fontId="2" fillId="0" borderId="0"/>
    <xf numFmtId="2" fontId="2" fillId="0" borderId="0" applyFont="0" applyFill="0" applyBorder="0" applyAlignment="0" applyProtection="0"/>
    <xf numFmtId="38" fontId="50" fillId="2" borderId="0" applyNumberFormat="0" applyBorder="0" applyAlignment="0" applyProtection="0"/>
    <xf numFmtId="0" fontId="51" fillId="0" borderId="2" applyNumberFormat="0" applyAlignment="0" applyProtection="0">
      <alignment horizontal="left" vertical="center"/>
    </xf>
    <xf numFmtId="0" fontId="51" fillId="0" borderId="3">
      <alignment horizontal="left" vertical="center"/>
    </xf>
    <xf numFmtId="0" fontId="52" fillId="0" borderId="0" applyProtection="0"/>
    <xf numFmtId="0" fontId="51" fillId="0" borderId="0" applyProtection="0"/>
    <xf numFmtId="10" fontId="50" fillId="3" borderId="4" applyNumberFormat="0" applyBorder="0" applyAlignment="0" applyProtection="0"/>
    <xf numFmtId="3" fontId="53" fillId="0" borderId="5" applyNumberFormat="0" applyAlignment="0">
      <alignment horizontal="center" vertical="center"/>
    </xf>
    <xf numFmtId="3" fontId="54" fillId="0" borderId="5" applyNumberFormat="0" applyAlignment="0">
      <alignment horizontal="center" vertical="center"/>
    </xf>
    <xf numFmtId="3" fontId="55" fillId="0" borderId="5" applyNumberFormat="0" applyAlignment="0">
      <alignment horizontal="center" vertical="center"/>
    </xf>
    <xf numFmtId="171" fontId="2" fillId="0" borderId="0" applyFont="0" applyFill="0" applyBorder="0" applyAlignment="0" applyProtection="0"/>
    <xf numFmtId="172" fontId="2" fillId="0" borderId="0" applyFont="0" applyFill="0" applyBorder="0" applyAlignment="0" applyProtection="0"/>
    <xf numFmtId="0" fontId="56" fillId="0" borderId="0" applyNumberFormat="0" applyFont="0" applyFill="0" applyAlignment="0"/>
    <xf numFmtId="0" fontId="49" fillId="0" borderId="0"/>
    <xf numFmtId="37" fontId="57" fillId="0" borderId="0"/>
    <xf numFmtId="173" fontId="58" fillId="0" borderId="0"/>
    <xf numFmtId="0" fontId="83" fillId="0" borderId="0"/>
    <xf numFmtId="0" fontId="82"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2" fillId="0" borderId="0"/>
    <xf numFmtId="0" fontId="2" fillId="0" borderId="0"/>
    <xf numFmtId="0" fontId="82" fillId="0" borderId="0"/>
    <xf numFmtId="0" fontId="82" fillId="0" borderId="0"/>
    <xf numFmtId="0" fontId="2" fillId="0" borderId="0"/>
    <xf numFmtId="0" fontId="2" fillId="0" borderId="0"/>
    <xf numFmtId="0" fontId="82" fillId="0" borderId="0"/>
    <xf numFmtId="0" fontId="43" fillId="0" borderId="0"/>
    <xf numFmtId="0" fontId="43" fillId="0" borderId="0"/>
    <xf numFmtId="0" fontId="43" fillId="0" borderId="0"/>
    <xf numFmtId="0" fontId="1" fillId="0" borderId="0"/>
    <xf numFmtId="0" fontId="84" fillId="0" borderId="0"/>
    <xf numFmtId="0" fontId="43" fillId="0" borderId="0"/>
    <xf numFmtId="0" fontId="1" fillId="0" borderId="0"/>
    <xf numFmtId="0" fontId="43" fillId="0" borderId="0"/>
    <xf numFmtId="0" fontId="82" fillId="0" borderId="0"/>
    <xf numFmtId="0" fontId="82" fillId="0" borderId="0"/>
    <xf numFmtId="0" fontId="82" fillId="0" borderId="0"/>
    <xf numFmtId="0" fontId="82" fillId="0" borderId="0"/>
    <xf numFmtId="0" fontId="43" fillId="0" borderId="0"/>
    <xf numFmtId="0" fontId="2" fillId="0" borderId="0"/>
    <xf numFmtId="0" fontId="2" fillId="0" borderId="0"/>
    <xf numFmtId="0" fontId="82" fillId="0" borderId="0"/>
    <xf numFmtId="0" fontId="2" fillId="0" borderId="0"/>
    <xf numFmtId="0" fontId="2" fillId="0" borderId="0"/>
    <xf numFmtId="0" fontId="83" fillId="0" borderId="0"/>
    <xf numFmtId="0" fontId="85" fillId="0" borderId="0"/>
    <xf numFmtId="0" fontId="83" fillId="0" borderId="0"/>
    <xf numFmtId="0" fontId="83" fillId="0" borderId="0"/>
    <xf numFmtId="0" fontId="83" fillId="0" borderId="0"/>
    <xf numFmtId="0" fontId="2" fillId="0" borderId="0"/>
    <xf numFmtId="0" fontId="2" fillId="0" borderId="0"/>
    <xf numFmtId="0" fontId="2" fillId="0" borderId="0"/>
    <xf numFmtId="0" fontId="2" fillId="0" borderId="0"/>
    <xf numFmtId="0" fontId="82" fillId="0" borderId="0"/>
    <xf numFmtId="0" fontId="86" fillId="0" borderId="0"/>
    <xf numFmtId="0" fontId="45" fillId="0" borderId="0" applyNumberFormat="0" applyFill="0" applyBorder="0" applyProtection="0">
      <alignment vertical="top"/>
    </xf>
    <xf numFmtId="0" fontId="2" fillId="0" borderId="0"/>
    <xf numFmtId="0" fontId="2" fillId="0" borderId="0"/>
    <xf numFmtId="0" fontId="44" fillId="0" borderId="0"/>
    <xf numFmtId="0" fontId="43" fillId="0" borderId="0"/>
    <xf numFmtId="0" fontId="43" fillId="0" borderId="0"/>
    <xf numFmtId="0" fontId="43" fillId="0" borderId="0"/>
    <xf numFmtId="0" fontId="1" fillId="0" borderId="0"/>
    <xf numFmtId="0" fontId="43" fillId="0" borderId="0"/>
    <xf numFmtId="0" fontId="1" fillId="0" borderId="0"/>
    <xf numFmtId="0" fontId="43" fillId="0" borderId="0"/>
    <xf numFmtId="0" fontId="2" fillId="0" borderId="0"/>
    <xf numFmtId="0" fontId="2" fillId="0" borderId="0"/>
    <xf numFmtId="0" fontId="2" fillId="0" borderId="0"/>
    <xf numFmtId="0" fontId="2" fillId="0" borderId="0"/>
    <xf numFmtId="10" fontId="2" fillId="0" borderId="0" applyFont="0" applyFill="0" applyBorder="0" applyAlignment="0" applyProtection="0"/>
    <xf numFmtId="9" fontId="2" fillId="0" borderId="0" applyFont="0" applyFill="0" applyBorder="0" applyAlignment="0" applyProtection="0"/>
    <xf numFmtId="174" fontId="59" fillId="0" borderId="6">
      <alignment horizontal="right" vertical="center"/>
    </xf>
    <xf numFmtId="175" fontId="59" fillId="0" borderId="6">
      <alignment horizontal="center"/>
    </xf>
    <xf numFmtId="3" fontId="60" fillId="0" borderId="5" applyNumberFormat="0" applyAlignment="0">
      <alignment horizontal="center" vertical="center"/>
    </xf>
    <xf numFmtId="3" fontId="61" fillId="0" borderId="7" applyNumberFormat="0" applyAlignment="0">
      <alignment horizontal="left" wrapText="1"/>
    </xf>
    <xf numFmtId="3" fontId="61" fillId="0" borderId="7" applyNumberFormat="0" applyAlignment="0">
      <alignment horizontal="left" wrapText="1"/>
    </xf>
    <xf numFmtId="176" fontId="59" fillId="0" borderId="0"/>
    <xf numFmtId="177" fontId="59" fillId="0" borderId="4"/>
    <xf numFmtId="0" fontId="62" fillId="0" borderId="0" applyNumberFormat="0" applyFill="0" applyBorder="0" applyAlignment="0" applyProtection="0"/>
    <xf numFmtId="0" fontId="63" fillId="0" borderId="0" applyFont="0" applyFill="0" applyBorder="0" applyAlignment="0" applyProtection="0"/>
    <xf numFmtId="0" fontId="63" fillId="0" borderId="0" applyFont="0" applyFill="0" applyBorder="0" applyAlignment="0" applyProtection="0"/>
    <xf numFmtId="0" fontId="64" fillId="0" borderId="0">
      <alignment vertical="center"/>
    </xf>
    <xf numFmtId="40" fontId="65" fillId="0" borderId="0" applyFont="0" applyFill="0" applyBorder="0" applyAlignment="0" applyProtection="0"/>
    <xf numFmtId="38" fontId="65" fillId="0" borderId="0" applyFont="0" applyFill="0" applyBorder="0" applyAlignment="0" applyProtection="0"/>
    <xf numFmtId="0" fontId="65" fillId="0" borderId="0" applyFont="0" applyFill="0" applyBorder="0" applyAlignment="0" applyProtection="0"/>
    <xf numFmtId="0" fontId="65" fillId="0" borderId="0" applyFont="0" applyFill="0" applyBorder="0" applyAlignment="0" applyProtection="0"/>
    <xf numFmtId="9" fontId="66" fillId="0" borderId="0" applyFont="0" applyFill="0" applyBorder="0" applyAlignment="0" applyProtection="0"/>
    <xf numFmtId="0" fontId="67" fillId="0" borderId="0"/>
    <xf numFmtId="178" fontId="2" fillId="0" borderId="0" applyFont="0" applyFill="0" applyBorder="0" applyAlignment="0" applyProtection="0"/>
    <xf numFmtId="179" fontId="2" fillId="0" borderId="0" applyFont="0" applyFill="0" applyBorder="0" applyAlignment="0" applyProtection="0"/>
    <xf numFmtId="180" fontId="68" fillId="0" borderId="0" applyFont="0" applyFill="0" applyBorder="0" applyAlignment="0" applyProtection="0"/>
    <xf numFmtId="181" fontId="68" fillId="0" borderId="0" applyFont="0" applyFill="0" applyBorder="0" applyAlignment="0" applyProtection="0"/>
    <xf numFmtId="0" fontId="69" fillId="0" borderId="0"/>
    <xf numFmtId="0" fontId="56" fillId="0" borderId="0"/>
    <xf numFmtId="41" fontId="70" fillId="0" borderId="0" applyFont="0" applyFill="0" applyBorder="0" applyAlignment="0" applyProtection="0"/>
    <xf numFmtId="43" fontId="70" fillId="0" borderId="0" applyFont="0" applyFill="0" applyBorder="0" applyAlignment="0" applyProtection="0"/>
    <xf numFmtId="182" fontId="70" fillId="0" borderId="0" applyFont="0" applyFill="0" applyBorder="0" applyAlignment="0" applyProtection="0"/>
    <xf numFmtId="183" fontId="71" fillId="0" borderId="0" applyFont="0" applyFill="0" applyBorder="0" applyAlignment="0" applyProtection="0"/>
    <xf numFmtId="184" fontId="70" fillId="0" borderId="0" applyFont="0" applyFill="0" applyBorder="0" applyAlignment="0" applyProtection="0"/>
    <xf numFmtId="41" fontId="82" fillId="0" borderId="0" applyFont="0" applyFill="0" applyBorder="0" applyAlignment="0" applyProtection="0"/>
    <xf numFmtId="0" fontId="105" fillId="0" borderId="0"/>
    <xf numFmtId="187" fontId="2" fillId="0" borderId="0" applyFont="0" applyFill="0" applyBorder="0" applyAlignment="0" applyProtection="0"/>
    <xf numFmtId="187" fontId="82" fillId="0" borderId="0" applyFont="0" applyFill="0" applyBorder="0" applyAlignment="0" applyProtection="0"/>
    <xf numFmtId="188" fontId="1" fillId="0" borderId="0" applyFont="0" applyFill="0" applyBorder="0" applyAlignment="0" applyProtection="0"/>
    <xf numFmtId="0" fontId="2" fillId="0" borderId="0"/>
  </cellStyleXfs>
  <cellXfs count="439">
    <xf numFmtId="0" fontId="0" fillId="0" borderId="0" xfId="0"/>
    <xf numFmtId="0" fontId="88" fillId="0" borderId="0" xfId="0" applyFont="1" applyAlignment="1">
      <alignment vertical="center" readingOrder="1"/>
    </xf>
    <xf numFmtId="0" fontId="88" fillId="0" borderId="0" xfId="0" applyFont="1" applyAlignment="1">
      <alignment vertical="center" wrapText="1" readingOrder="1"/>
    </xf>
    <xf numFmtId="0" fontId="89" fillId="0" borderId="0" xfId="0" applyFont="1" applyAlignment="1">
      <alignment vertical="center" readingOrder="1"/>
    </xf>
    <xf numFmtId="0" fontId="89" fillId="0" borderId="0" xfId="0" applyFont="1" applyAlignment="1">
      <alignment vertical="center" wrapText="1" readingOrder="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8" fillId="0" borderId="0" xfId="0" applyFont="1" applyAlignment="1">
      <alignment horizontal="center" vertical="center" wrapText="1"/>
    </xf>
    <xf numFmtId="0" fontId="4" fillId="0" borderId="4" xfId="0" applyFont="1" applyBorder="1" applyAlignment="1">
      <alignment horizontal="center" vertical="center" wrapText="1"/>
    </xf>
    <xf numFmtId="0" fontId="6" fillId="0" borderId="4" xfId="0" applyFont="1" applyBorder="1" applyAlignment="1">
      <alignment vertical="center" wrapText="1"/>
    </xf>
    <xf numFmtId="0" fontId="6" fillId="0" borderId="0" xfId="0" applyFont="1" applyAlignment="1">
      <alignment vertical="center" wrapText="1"/>
    </xf>
    <xf numFmtId="0" fontId="4" fillId="0" borderId="4" xfId="0" applyFont="1" applyBorder="1" applyAlignment="1">
      <alignment vertical="center" wrapText="1"/>
    </xf>
    <xf numFmtId="0" fontId="4" fillId="0" borderId="0" xfId="0" applyFont="1" applyAlignment="1">
      <alignment vertical="center" wrapText="1"/>
    </xf>
    <xf numFmtId="49" fontId="4" fillId="0" borderId="4" xfId="0" applyNumberFormat="1" applyFont="1" applyBorder="1" applyAlignment="1">
      <alignment vertical="center" wrapText="1"/>
    </xf>
    <xf numFmtId="0" fontId="9" fillId="0" borderId="0" xfId="0" applyFont="1" applyAlignment="1">
      <alignment vertical="center" wrapText="1"/>
    </xf>
    <xf numFmtId="0" fontId="10" fillId="0" borderId="0" xfId="0" applyFont="1" applyAlignment="1">
      <alignment vertical="center" wrapText="1"/>
    </xf>
    <xf numFmtId="0" fontId="8" fillId="0" borderId="4" xfId="0" applyFont="1" applyBorder="1" applyAlignment="1">
      <alignment horizontal="center" vertical="center" wrapText="1"/>
    </xf>
    <xf numFmtId="49" fontId="88" fillId="0" borderId="4" xfId="0" applyNumberFormat="1" applyFont="1" applyBorder="1" applyAlignment="1">
      <alignment horizontal="left" vertical="center" wrapText="1"/>
    </xf>
    <xf numFmtId="0" fontId="12" fillId="0" borderId="0" xfId="0" applyFont="1" applyAlignment="1">
      <alignment horizontal="center" vertical="center" wrapText="1"/>
    </xf>
    <xf numFmtId="0" fontId="12" fillId="0" borderId="0" xfId="0" applyFont="1" applyAlignment="1">
      <alignment vertical="center" wrapText="1"/>
    </xf>
    <xf numFmtId="1" fontId="15" fillId="0" borderId="0" xfId="183" applyNumberFormat="1" applyFont="1" applyAlignment="1">
      <alignment vertical="center" wrapText="1"/>
    </xf>
    <xf numFmtId="1" fontId="17" fillId="0" borderId="0" xfId="183" applyNumberFormat="1" applyFont="1" applyAlignment="1">
      <alignment vertical="center" wrapText="1"/>
    </xf>
    <xf numFmtId="1" fontId="18" fillId="0" borderId="0" xfId="183" applyNumberFormat="1" applyFont="1" applyAlignment="1">
      <alignment vertical="center" wrapText="1"/>
    </xf>
    <xf numFmtId="1" fontId="19" fillId="0" borderId="0" xfId="183" applyNumberFormat="1" applyFont="1" applyAlignment="1">
      <alignment vertical="center" wrapText="1"/>
    </xf>
    <xf numFmtId="3" fontId="11" fillId="0" borderId="0" xfId="183" applyNumberFormat="1" applyFont="1" applyAlignment="1">
      <alignment horizontal="center" vertical="center" wrapText="1"/>
    </xf>
    <xf numFmtId="3" fontId="11" fillId="0" borderId="4" xfId="183" quotePrefix="1" applyNumberFormat="1" applyFont="1" applyBorder="1" applyAlignment="1">
      <alignment horizontal="center" vertical="center" wrapText="1"/>
    </xf>
    <xf numFmtId="3" fontId="11" fillId="0" borderId="0" xfId="183" applyNumberFormat="1" applyFont="1" applyAlignment="1">
      <alignment vertical="center" wrapText="1"/>
    </xf>
    <xf numFmtId="3" fontId="22" fillId="0" borderId="4" xfId="183" applyNumberFormat="1" applyFont="1" applyBorder="1" applyAlignment="1">
      <alignment horizontal="center" vertical="center" wrapText="1"/>
    </xf>
    <xf numFmtId="49" fontId="22" fillId="0" borderId="4" xfId="183" applyNumberFormat="1" applyFont="1" applyBorder="1" applyAlignment="1">
      <alignment horizontal="center" vertical="center"/>
    </xf>
    <xf numFmtId="1" fontId="22" fillId="0" borderId="4" xfId="183" applyNumberFormat="1" applyFont="1" applyBorder="1" applyAlignment="1">
      <alignment horizontal="left" vertical="center" wrapText="1"/>
    </xf>
    <xf numFmtId="1" fontId="22" fillId="0" borderId="4" xfId="183" applyNumberFormat="1" applyFont="1" applyBorder="1" applyAlignment="1">
      <alignment horizontal="center" vertical="center" wrapText="1"/>
    </xf>
    <xf numFmtId="1" fontId="22" fillId="0" borderId="4" xfId="183" applyNumberFormat="1" applyFont="1" applyBorder="1" applyAlignment="1">
      <alignment horizontal="right" vertical="center"/>
    </xf>
    <xf numFmtId="1" fontId="22" fillId="0" borderId="0" xfId="183" applyNumberFormat="1" applyFont="1" applyAlignment="1">
      <alignment vertical="center"/>
    </xf>
    <xf numFmtId="1" fontId="22" fillId="0" borderId="4" xfId="183" applyNumberFormat="1" applyFont="1" applyBorder="1" applyAlignment="1">
      <alignment vertical="center" wrapText="1"/>
    </xf>
    <xf numFmtId="1" fontId="11" fillId="0" borderId="4" xfId="183" applyNumberFormat="1" applyFont="1" applyBorder="1" applyAlignment="1">
      <alignment horizontal="center" vertical="center" wrapText="1"/>
    </xf>
    <xf numFmtId="1" fontId="11" fillId="0" borderId="4" xfId="183" applyNumberFormat="1" applyFont="1" applyBorder="1" applyAlignment="1">
      <alignment horizontal="right" vertical="center"/>
    </xf>
    <xf numFmtId="1" fontId="11" fillId="0" borderId="0" xfId="183" applyNumberFormat="1" applyFont="1" applyAlignment="1">
      <alignment vertical="center"/>
    </xf>
    <xf numFmtId="49" fontId="23" fillId="0" borderId="4" xfId="183" applyNumberFormat="1" applyFont="1" applyBorder="1" applyAlignment="1">
      <alignment horizontal="center" vertical="center"/>
    </xf>
    <xf numFmtId="1" fontId="23" fillId="0" borderId="4" xfId="183" applyNumberFormat="1" applyFont="1" applyBorder="1" applyAlignment="1">
      <alignment vertical="center" wrapText="1"/>
    </xf>
    <xf numFmtId="1" fontId="23" fillId="0" borderId="4" xfId="183" applyNumberFormat="1" applyFont="1" applyBorder="1" applyAlignment="1">
      <alignment horizontal="center" vertical="center" wrapText="1"/>
    </xf>
    <xf numFmtId="1" fontId="23" fillId="0" borderId="4" xfId="183" applyNumberFormat="1" applyFont="1" applyBorder="1" applyAlignment="1">
      <alignment horizontal="right" vertical="center"/>
    </xf>
    <xf numFmtId="1" fontId="23" fillId="0" borderId="0" xfId="183" applyNumberFormat="1" applyFont="1" applyAlignment="1">
      <alignment vertical="center"/>
    </xf>
    <xf numFmtId="49" fontId="11" fillId="0" borderId="4" xfId="183" applyNumberFormat="1" applyFont="1" applyBorder="1" applyAlignment="1">
      <alignment horizontal="center" vertical="center"/>
    </xf>
    <xf numFmtId="1" fontId="11" fillId="0" borderId="4" xfId="183" applyNumberFormat="1" applyFont="1" applyBorder="1" applyAlignment="1">
      <alignment vertical="center" wrapText="1"/>
    </xf>
    <xf numFmtId="1" fontId="21" fillId="0" borderId="4" xfId="183" applyNumberFormat="1" applyFont="1" applyBorder="1" applyAlignment="1">
      <alignment horizontal="center" vertical="center" wrapText="1"/>
    </xf>
    <xf numFmtId="1" fontId="21" fillId="0" borderId="4" xfId="183" applyNumberFormat="1" applyFont="1" applyBorder="1" applyAlignment="1">
      <alignment horizontal="right" vertical="center"/>
    </xf>
    <xf numFmtId="1" fontId="21" fillId="0" borderId="0" xfId="183" applyNumberFormat="1" applyFont="1" applyAlignment="1">
      <alignment vertical="center"/>
    </xf>
    <xf numFmtId="1" fontId="23" fillId="0" borderId="4" xfId="183" quotePrefix="1" applyNumberFormat="1" applyFont="1" applyBorder="1" applyAlignment="1">
      <alignment vertical="center" wrapText="1"/>
    </xf>
    <xf numFmtId="49" fontId="21" fillId="0" borderId="4" xfId="183" applyNumberFormat="1" applyFont="1" applyBorder="1" applyAlignment="1">
      <alignment horizontal="center" vertical="center"/>
    </xf>
    <xf numFmtId="1" fontId="21" fillId="0" borderId="4" xfId="183" quotePrefix="1" applyNumberFormat="1" applyFont="1" applyBorder="1" applyAlignment="1">
      <alignment vertical="center" wrapText="1"/>
    </xf>
    <xf numFmtId="1" fontId="11" fillId="0" borderId="4" xfId="183" applyNumberFormat="1" applyFont="1" applyBorder="1" applyAlignment="1">
      <alignment horizontal="center" vertical="center"/>
    </xf>
    <xf numFmtId="1" fontId="11" fillId="0" borderId="0" xfId="183" applyNumberFormat="1" applyFont="1" applyAlignment="1">
      <alignment horizontal="center" vertical="center"/>
    </xf>
    <xf numFmtId="1" fontId="11" fillId="0" borderId="0" xfId="183" applyNumberFormat="1" applyFont="1" applyAlignment="1">
      <alignment vertical="center" wrapText="1"/>
    </xf>
    <xf numFmtId="1" fontId="11" fillId="0" borderId="0" xfId="183" applyNumberFormat="1" applyFont="1" applyAlignment="1">
      <alignment horizontal="center" vertical="center" wrapText="1"/>
    </xf>
    <xf numFmtId="1" fontId="11" fillId="0" borderId="0" xfId="183" applyNumberFormat="1" applyFont="1" applyAlignment="1">
      <alignment horizontal="right" vertical="center"/>
    </xf>
    <xf numFmtId="1" fontId="20" fillId="0" borderId="0" xfId="183" applyNumberFormat="1" applyFont="1" applyAlignment="1">
      <alignment vertical="center"/>
    </xf>
    <xf numFmtId="1" fontId="24" fillId="0" borderId="0" xfId="183" applyNumberFormat="1" applyFont="1" applyAlignment="1">
      <alignment vertical="center"/>
    </xf>
    <xf numFmtId="1" fontId="24" fillId="0" borderId="0" xfId="183" applyNumberFormat="1" applyFont="1" applyAlignment="1">
      <alignment horizontal="right" vertical="center"/>
    </xf>
    <xf numFmtId="1" fontId="25" fillId="0" borderId="0" xfId="183" applyNumberFormat="1" applyFont="1"/>
    <xf numFmtId="1" fontId="26" fillId="0" borderId="0" xfId="183" applyNumberFormat="1" applyFont="1" applyAlignment="1">
      <alignment vertical="center"/>
    </xf>
    <xf numFmtId="1" fontId="29" fillId="0" borderId="0" xfId="183" applyNumberFormat="1" applyFont="1" applyAlignment="1">
      <alignment vertical="center"/>
    </xf>
    <xf numFmtId="1" fontId="30" fillId="0" borderId="0" xfId="183" applyNumberFormat="1" applyFont="1" applyAlignment="1">
      <alignment vertical="center"/>
    </xf>
    <xf numFmtId="1" fontId="31" fillId="0" borderId="0" xfId="183" applyNumberFormat="1" applyFont="1" applyAlignment="1">
      <alignment vertical="center"/>
    </xf>
    <xf numFmtId="1" fontId="32" fillId="0" borderId="0" xfId="183" applyNumberFormat="1" applyFont="1" applyAlignment="1">
      <alignment horizontal="center" vertical="center"/>
    </xf>
    <xf numFmtId="3" fontId="11" fillId="0" borderId="4" xfId="183" applyNumberFormat="1" applyFont="1" applyBorder="1" applyAlignment="1">
      <alignment horizontal="center" vertical="center" wrapText="1"/>
    </xf>
    <xf numFmtId="1" fontId="22" fillId="0" borderId="4" xfId="183" applyNumberFormat="1" applyFont="1" applyBorder="1" applyAlignment="1">
      <alignment horizontal="center" vertical="center"/>
    </xf>
    <xf numFmtId="1" fontId="11" fillId="0" borderId="4" xfId="183" applyNumberFormat="1" applyFont="1" applyBorder="1" applyAlignment="1">
      <alignment vertical="center"/>
    </xf>
    <xf numFmtId="1" fontId="23" fillId="0" borderId="4" xfId="183" applyNumberFormat="1" applyFont="1" applyBorder="1" applyAlignment="1">
      <alignment vertical="center"/>
    </xf>
    <xf numFmtId="1" fontId="11" fillId="0" borderId="4" xfId="183" quotePrefix="1" applyNumberFormat="1" applyFont="1" applyBorder="1" applyAlignment="1">
      <alignment vertical="center" wrapText="1"/>
    </xf>
    <xf numFmtId="1" fontId="22" fillId="0" borderId="4" xfId="183" applyNumberFormat="1" applyFont="1" applyBorder="1" applyAlignment="1">
      <alignment vertical="center"/>
    </xf>
    <xf numFmtId="1" fontId="21" fillId="0" borderId="4" xfId="183" applyNumberFormat="1" applyFont="1" applyBorder="1" applyAlignment="1">
      <alignment vertical="center"/>
    </xf>
    <xf numFmtId="49" fontId="28" fillId="0" borderId="0" xfId="183" applyNumberFormat="1" applyFont="1" applyAlignment="1">
      <alignment horizontal="center" vertical="center"/>
    </xf>
    <xf numFmtId="1" fontId="28" fillId="0" borderId="0" xfId="183" applyNumberFormat="1" applyFont="1" applyAlignment="1">
      <alignment horizontal="center" vertical="center"/>
    </xf>
    <xf numFmtId="1" fontId="28" fillId="0" borderId="0" xfId="183" applyNumberFormat="1" applyFont="1" applyAlignment="1">
      <alignment vertical="center"/>
    </xf>
    <xf numFmtId="49" fontId="11" fillId="0" borderId="0" xfId="183" applyNumberFormat="1" applyFont="1" applyAlignment="1">
      <alignment horizontal="center" vertical="center"/>
    </xf>
    <xf numFmtId="49" fontId="11" fillId="0" borderId="0" xfId="183" applyNumberFormat="1" applyFont="1" applyAlignment="1">
      <alignment vertical="center"/>
    </xf>
    <xf numFmtId="1" fontId="11" fillId="0" borderId="0" xfId="183" applyNumberFormat="1" applyFont="1" applyAlignment="1">
      <alignment horizontal="left" vertical="center" wrapText="1"/>
    </xf>
    <xf numFmtId="1" fontId="15" fillId="0" borderId="0" xfId="183" applyNumberFormat="1" applyFont="1" applyAlignment="1">
      <alignment vertical="center"/>
    </xf>
    <xf numFmtId="1" fontId="18" fillId="0" borderId="0" xfId="183" applyNumberFormat="1" applyFont="1" applyAlignment="1">
      <alignment vertical="center"/>
    </xf>
    <xf numFmtId="1" fontId="19" fillId="0" borderId="0" xfId="183" applyNumberFormat="1" applyFont="1" applyAlignment="1">
      <alignment vertical="center"/>
    </xf>
    <xf numFmtId="1" fontId="32" fillId="0" borderId="0" xfId="183" applyNumberFormat="1" applyFont="1" applyAlignment="1">
      <alignment vertical="center"/>
    </xf>
    <xf numFmtId="0" fontId="11" fillId="0" borderId="4" xfId="183" applyFont="1" applyBorder="1" applyAlignment="1">
      <alignment horizontal="center" vertical="center" wrapText="1"/>
    </xf>
    <xf numFmtId="49" fontId="11" fillId="0" borderId="4" xfId="183" quotePrefix="1" applyNumberFormat="1" applyFont="1" applyBorder="1" applyAlignment="1">
      <alignment horizontal="center" vertical="center" wrapText="1"/>
    </xf>
    <xf numFmtId="49" fontId="21" fillId="0" borderId="0" xfId="183" applyNumberFormat="1" applyFont="1" applyAlignment="1">
      <alignment horizontal="center" vertical="center"/>
    </xf>
    <xf numFmtId="49" fontId="11" fillId="0" borderId="8" xfId="183" applyNumberFormat="1" applyFont="1" applyBorder="1" applyAlignment="1">
      <alignment horizontal="center" vertical="center"/>
    </xf>
    <xf numFmtId="1" fontId="11" fillId="0" borderId="8" xfId="183" applyNumberFormat="1" applyFont="1" applyBorder="1" applyAlignment="1">
      <alignment vertical="center" wrapText="1"/>
    </xf>
    <xf numFmtId="1" fontId="11" fillId="0" borderId="8" xfId="183" applyNumberFormat="1" applyFont="1" applyBorder="1" applyAlignment="1">
      <alignment horizontal="center" vertical="center" wrapText="1"/>
    </xf>
    <xf numFmtId="1" fontId="11" fillId="0" borderId="8" xfId="183" applyNumberFormat="1" applyFont="1" applyBorder="1" applyAlignment="1">
      <alignment horizontal="right" vertical="center"/>
    </xf>
    <xf numFmtId="1" fontId="3" fillId="0" borderId="0" xfId="183" applyNumberFormat="1" applyFont="1" applyAlignment="1">
      <alignment vertical="center" wrapText="1"/>
    </xf>
    <xf numFmtId="1" fontId="15" fillId="0" borderId="0" xfId="183" applyNumberFormat="1" applyFont="1"/>
    <xf numFmtId="1" fontId="28" fillId="0" borderId="0" xfId="183" applyNumberFormat="1" applyFont="1" applyAlignment="1">
      <alignment vertical="center" wrapText="1"/>
    </xf>
    <xf numFmtId="1" fontId="32" fillId="0" borderId="4" xfId="183" applyNumberFormat="1" applyFont="1" applyBorder="1" applyAlignment="1">
      <alignment vertical="center"/>
    </xf>
    <xf numFmtId="1" fontId="32" fillId="0" borderId="4" xfId="183" applyNumberFormat="1" applyFont="1" applyBorder="1" applyAlignment="1">
      <alignment horizontal="center" vertical="center"/>
    </xf>
    <xf numFmtId="1" fontId="11" fillId="0" borderId="4" xfId="183" quotePrefix="1" applyNumberFormat="1" applyFont="1" applyBorder="1" applyAlignment="1">
      <alignment horizontal="center" vertical="center" wrapText="1"/>
    </xf>
    <xf numFmtId="1" fontId="30" fillId="4" borderId="0" xfId="183" applyNumberFormat="1" applyFont="1" applyFill="1" applyAlignment="1">
      <alignment vertical="center" wrapText="1"/>
    </xf>
    <xf numFmtId="1" fontId="22" fillId="0" borderId="8" xfId="183" applyNumberFormat="1" applyFont="1" applyBorder="1" applyAlignment="1">
      <alignment horizontal="right" vertical="center"/>
    </xf>
    <xf numFmtId="1" fontId="36" fillId="0" borderId="0" xfId="183" applyNumberFormat="1" applyFont="1" applyAlignment="1">
      <alignment vertical="center"/>
    </xf>
    <xf numFmtId="1" fontId="37" fillId="0" borderId="0" xfId="183" applyNumberFormat="1" applyFont="1" applyAlignment="1">
      <alignment vertical="center"/>
    </xf>
    <xf numFmtId="1" fontId="37" fillId="0" borderId="0" xfId="183" applyNumberFormat="1" applyFont="1" applyAlignment="1">
      <alignment horizontal="right" vertical="center"/>
    </xf>
    <xf numFmtId="1" fontId="40" fillId="0" borderId="0" xfId="183" applyNumberFormat="1" applyFont="1" applyAlignment="1">
      <alignment vertical="center"/>
    </xf>
    <xf numFmtId="1" fontId="42" fillId="0" borderId="0" xfId="183" applyNumberFormat="1" applyFont="1" applyAlignment="1">
      <alignment vertical="center"/>
    </xf>
    <xf numFmtId="0" fontId="6" fillId="0" borderId="4" xfId="136" applyFont="1" applyBorder="1" applyAlignment="1">
      <alignment horizontal="center" vertical="center" wrapText="1"/>
    </xf>
    <xf numFmtId="3" fontId="11" fillId="5" borderId="4" xfId="183" applyNumberFormat="1" applyFont="1" applyFill="1" applyBorder="1" applyAlignment="1">
      <alignment horizontal="center" vertical="center" wrapText="1"/>
    </xf>
    <xf numFmtId="3" fontId="11" fillId="0" borderId="4" xfId="183" applyNumberFormat="1" applyFont="1" applyBorder="1" applyAlignment="1">
      <alignment vertical="center" wrapText="1"/>
    </xf>
    <xf numFmtId="0" fontId="90" fillId="0" borderId="0" xfId="0" applyFont="1" applyAlignment="1">
      <alignment vertical="center" wrapText="1" readingOrder="1"/>
    </xf>
    <xf numFmtId="0" fontId="91" fillId="0" borderId="0" xfId="0" applyFont="1" applyAlignment="1">
      <alignment vertical="center" wrapText="1" readingOrder="1"/>
    </xf>
    <xf numFmtId="0" fontId="91" fillId="0" borderId="0" xfId="0" applyFont="1" applyAlignment="1">
      <alignment vertical="center" readingOrder="1"/>
    </xf>
    <xf numFmtId="0" fontId="90" fillId="0" borderId="0" xfId="0" applyFont="1" applyAlignment="1">
      <alignment vertical="center" readingOrder="1"/>
    </xf>
    <xf numFmtId="3" fontId="22" fillId="0" borderId="4" xfId="183" applyNumberFormat="1" applyFont="1" applyBorder="1" applyAlignment="1">
      <alignment horizontal="left" vertical="center" wrapText="1"/>
    </xf>
    <xf numFmtId="1" fontId="20" fillId="0" borderId="0" xfId="183" applyNumberFormat="1" applyFont="1" applyAlignment="1">
      <alignment horizontal="right" vertical="center"/>
    </xf>
    <xf numFmtId="1" fontId="25" fillId="0" borderId="0" xfId="183" applyNumberFormat="1" applyFont="1" applyAlignment="1">
      <alignment vertical="center"/>
    </xf>
    <xf numFmtId="0" fontId="88" fillId="0" borderId="0" xfId="0" applyFont="1"/>
    <xf numFmtId="1" fontId="28" fillId="0" borderId="0" xfId="183" quotePrefix="1" applyNumberFormat="1" applyFont="1" applyAlignment="1">
      <alignment vertical="center"/>
    </xf>
    <xf numFmtId="1" fontId="22" fillId="0" borderId="4" xfId="183" quotePrefix="1" applyNumberFormat="1" applyFont="1" applyBorder="1" applyAlignment="1">
      <alignment vertical="center" wrapText="1"/>
    </xf>
    <xf numFmtId="1" fontId="49" fillId="0" borderId="0" xfId="183" applyNumberFormat="1" applyFont="1" applyAlignment="1">
      <alignment vertical="center"/>
    </xf>
    <xf numFmtId="1" fontId="38" fillId="0" borderId="0" xfId="183" applyNumberFormat="1" applyFont="1" applyAlignment="1">
      <alignment vertical="center"/>
    </xf>
    <xf numFmtId="1" fontId="39" fillId="0" borderId="0" xfId="183" applyNumberFormat="1" applyFont="1" applyAlignment="1">
      <alignment vertical="center"/>
    </xf>
    <xf numFmtId="1" fontId="64" fillId="0" borderId="0" xfId="183" applyNumberFormat="1" applyFont="1" applyAlignment="1">
      <alignment vertical="center"/>
    </xf>
    <xf numFmtId="1" fontId="64" fillId="0" borderId="0" xfId="183" applyNumberFormat="1" applyFont="1" applyAlignment="1">
      <alignment horizontal="center" vertical="center"/>
    </xf>
    <xf numFmtId="3" fontId="64" fillId="0" borderId="0" xfId="183" applyNumberFormat="1" applyFont="1" applyAlignment="1">
      <alignment horizontal="center" vertical="center" wrapText="1"/>
    </xf>
    <xf numFmtId="3" fontId="64" fillId="0" borderId="4" xfId="183" quotePrefix="1" applyNumberFormat="1" applyFont="1" applyBorder="1" applyAlignment="1">
      <alignment horizontal="center" vertical="center" wrapText="1"/>
    </xf>
    <xf numFmtId="1" fontId="64" fillId="0" borderId="4" xfId="183" applyNumberFormat="1" applyFont="1" applyBorder="1" applyAlignment="1">
      <alignment horizontal="center" vertical="center"/>
    </xf>
    <xf numFmtId="1" fontId="72" fillId="0" borderId="4" xfId="183" applyNumberFormat="1" applyFont="1" applyBorder="1" applyAlignment="1">
      <alignment horizontal="center" vertical="center" wrapText="1"/>
    </xf>
    <xf numFmtId="1" fontId="64" fillId="0" borderId="4" xfId="183" applyNumberFormat="1" applyFont="1" applyBorder="1" applyAlignment="1">
      <alignment horizontal="center" vertical="center" wrapText="1"/>
    </xf>
    <xf numFmtId="1" fontId="64" fillId="0" borderId="4" xfId="183" applyNumberFormat="1" applyFont="1" applyBorder="1" applyAlignment="1">
      <alignment horizontal="right" vertical="center"/>
    </xf>
    <xf numFmtId="1" fontId="72" fillId="0" borderId="4" xfId="183" applyNumberFormat="1" applyFont="1" applyBorder="1" applyAlignment="1">
      <alignment horizontal="center" vertical="center"/>
    </xf>
    <xf numFmtId="1" fontId="72" fillId="0" borderId="4" xfId="183" applyNumberFormat="1" applyFont="1" applyBorder="1" applyAlignment="1">
      <alignment vertical="center" wrapText="1"/>
    </xf>
    <xf numFmtId="1" fontId="72" fillId="0" borderId="4" xfId="183" applyNumberFormat="1" applyFont="1" applyBorder="1" applyAlignment="1">
      <alignment horizontal="right" vertical="center"/>
    </xf>
    <xf numFmtId="1" fontId="72" fillId="0" borderId="0" xfId="183" applyNumberFormat="1" applyFont="1" applyAlignment="1">
      <alignment vertical="center"/>
    </xf>
    <xf numFmtId="1" fontId="64" fillId="0" borderId="4" xfId="183" applyNumberFormat="1" applyFont="1" applyBorder="1" applyAlignment="1">
      <alignment vertical="center" wrapText="1"/>
    </xf>
    <xf numFmtId="1" fontId="49" fillId="0" borderId="4" xfId="183" applyNumberFormat="1" applyFont="1" applyBorder="1" applyAlignment="1">
      <alignment horizontal="right" vertical="center"/>
    </xf>
    <xf numFmtId="1" fontId="64" fillId="0" borderId="0" xfId="183" applyNumberFormat="1" applyFont="1" applyAlignment="1">
      <alignment vertical="center" wrapText="1"/>
    </xf>
    <xf numFmtId="1" fontId="64" fillId="0" borderId="0" xfId="183" applyNumberFormat="1" applyFont="1" applyAlignment="1">
      <alignment horizontal="center" vertical="center" wrapText="1"/>
    </xf>
    <xf numFmtId="1" fontId="64" fillId="0" borderId="0" xfId="183" applyNumberFormat="1" applyFont="1" applyAlignment="1">
      <alignment horizontal="right" vertical="center"/>
    </xf>
    <xf numFmtId="1" fontId="49" fillId="0" borderId="0" xfId="183" applyNumberFormat="1" applyFont="1" applyAlignment="1">
      <alignment horizontal="right" vertical="center"/>
    </xf>
    <xf numFmtId="1" fontId="49" fillId="0" borderId="0" xfId="183" applyNumberFormat="1" applyFont="1" applyAlignment="1">
      <alignment horizontal="center" vertical="center"/>
    </xf>
    <xf numFmtId="1" fontId="49" fillId="0" borderId="0" xfId="183" applyNumberFormat="1" applyFont="1" applyAlignment="1">
      <alignment vertical="center" wrapText="1"/>
    </xf>
    <xf numFmtId="1" fontId="49" fillId="0" borderId="0" xfId="183" applyNumberFormat="1" applyFont="1" applyAlignment="1">
      <alignment horizontal="center" vertical="center" wrapText="1"/>
    </xf>
    <xf numFmtId="0" fontId="88" fillId="0" borderId="0" xfId="119" applyFont="1" applyAlignment="1">
      <alignment vertical="center" wrapText="1" readingOrder="1"/>
    </xf>
    <xf numFmtId="0" fontId="88" fillId="0" borderId="0" xfId="119" applyFont="1" applyAlignment="1">
      <alignment vertical="center" readingOrder="1"/>
    </xf>
    <xf numFmtId="0" fontId="92" fillId="0" borderId="0" xfId="119" applyFont="1" applyAlignment="1">
      <alignment vertical="center" wrapText="1" readingOrder="1"/>
    </xf>
    <xf numFmtId="0" fontId="89" fillId="0" borderId="0" xfId="119" applyFont="1" applyAlignment="1">
      <alignment vertical="center" wrapText="1" readingOrder="1"/>
    </xf>
    <xf numFmtId="0" fontId="89" fillId="0" borderId="0" xfId="119" applyFont="1" applyAlignment="1">
      <alignment vertical="center" readingOrder="1"/>
    </xf>
    <xf numFmtId="0" fontId="93" fillId="0" borderId="0" xfId="119" applyFont="1" applyAlignment="1">
      <alignment vertical="center" wrapText="1" readingOrder="1"/>
    </xf>
    <xf numFmtId="0" fontId="89" fillId="0" borderId="0" xfId="119" applyFont="1" applyAlignment="1">
      <alignment horizontal="center" vertical="center" wrapText="1" readingOrder="1"/>
    </xf>
    <xf numFmtId="0" fontId="94" fillId="0" borderId="0" xfId="119" applyFont="1" applyAlignment="1">
      <alignment vertical="center" wrapText="1" readingOrder="1"/>
    </xf>
    <xf numFmtId="0" fontId="93" fillId="0" borderId="0" xfId="119" applyFont="1" applyAlignment="1">
      <alignment horizontal="left" vertical="center" wrapText="1" readingOrder="1"/>
    </xf>
    <xf numFmtId="0" fontId="93" fillId="0" borderId="4" xfId="119" applyFont="1" applyBorder="1" applyAlignment="1">
      <alignment horizontal="center" vertical="center" wrapText="1" readingOrder="1"/>
    </xf>
    <xf numFmtId="0" fontId="93" fillId="0" borderId="0" xfId="119" applyFont="1" applyAlignment="1">
      <alignment horizontal="center" vertical="center" wrapText="1" readingOrder="1"/>
    </xf>
    <xf numFmtId="0" fontId="92" fillId="0" borderId="4" xfId="119" applyFont="1" applyBorder="1" applyAlignment="1">
      <alignment horizontal="center" vertical="center" wrapText="1" readingOrder="1"/>
    </xf>
    <xf numFmtId="0" fontId="95" fillId="0" borderId="4" xfId="119" applyFont="1" applyBorder="1" applyAlignment="1">
      <alignment horizontal="right" vertical="center" wrapText="1" readingOrder="1"/>
    </xf>
    <xf numFmtId="0" fontId="93" fillId="0" borderId="4" xfId="119" applyFont="1" applyBorder="1" applyAlignment="1">
      <alignment vertical="center" wrapText="1" readingOrder="1"/>
    </xf>
    <xf numFmtId="0" fontId="92" fillId="0" borderId="4" xfId="119" applyFont="1" applyBorder="1" applyAlignment="1">
      <alignment horizontal="left" vertical="center" wrapText="1" readingOrder="1"/>
    </xf>
    <xf numFmtId="0" fontId="92" fillId="0" borderId="9" xfId="119" applyFont="1" applyBorder="1" applyAlignment="1">
      <alignment vertical="center" wrapText="1" readingOrder="1"/>
    </xf>
    <xf numFmtId="0" fontId="92" fillId="0" borderId="4" xfId="119" applyFont="1" applyBorder="1" applyAlignment="1">
      <alignment vertical="center" wrapText="1" readingOrder="1"/>
    </xf>
    <xf numFmtId="0" fontId="96" fillId="0" borderId="4" xfId="119" applyFont="1" applyBorder="1" applyAlignment="1">
      <alignment horizontal="center" vertical="center" wrapText="1" readingOrder="1"/>
    </xf>
    <xf numFmtId="0" fontId="96" fillId="0" borderId="4" xfId="119" applyFont="1" applyBorder="1" applyAlignment="1">
      <alignment vertical="center" wrapText="1" readingOrder="1"/>
    </xf>
    <xf numFmtId="0" fontId="97" fillId="0" borderId="4" xfId="119" applyFont="1" applyBorder="1" applyAlignment="1">
      <alignment horizontal="right" vertical="center" wrapText="1" readingOrder="1"/>
    </xf>
    <xf numFmtId="0" fontId="94" fillId="0" borderId="4" xfId="119" applyFont="1" applyBorder="1" applyAlignment="1">
      <alignment vertical="center" wrapText="1" readingOrder="1"/>
    </xf>
    <xf numFmtId="0" fontId="94" fillId="0" borderId="4" xfId="119" quotePrefix="1" applyFont="1" applyBorder="1" applyAlignment="1">
      <alignment horizontal="center" vertical="center" wrapText="1" readingOrder="1"/>
    </xf>
    <xf numFmtId="0" fontId="98" fillId="0" borderId="4" xfId="119" applyFont="1" applyBorder="1" applyAlignment="1">
      <alignment horizontal="right" vertical="center" wrapText="1" readingOrder="1"/>
    </xf>
    <xf numFmtId="0" fontId="93" fillId="0" borderId="6" xfId="119" quotePrefix="1" applyFont="1" applyBorder="1" applyAlignment="1">
      <alignment horizontal="center" vertical="center" wrapText="1" readingOrder="1"/>
    </xf>
    <xf numFmtId="0" fontId="93" fillId="0" borderId="4" xfId="119" applyFont="1" applyBorder="1" applyAlignment="1">
      <alignment vertical="center" wrapText="1"/>
    </xf>
    <xf numFmtId="0" fontId="93" fillId="0" borderId="10" xfId="119" applyFont="1" applyBorder="1" applyAlignment="1">
      <alignment vertical="center" wrapText="1" readingOrder="1"/>
    </xf>
    <xf numFmtId="0" fontId="99" fillId="0" borderId="4" xfId="119" applyFont="1" applyBorder="1" applyAlignment="1">
      <alignment horizontal="right" vertical="center" wrapText="1" readingOrder="1"/>
    </xf>
    <xf numFmtId="0" fontId="96" fillId="0" borderId="4" xfId="119" quotePrefix="1" applyFont="1" applyBorder="1" applyAlignment="1">
      <alignment horizontal="center" vertical="center" wrapText="1" readingOrder="1"/>
    </xf>
    <xf numFmtId="49" fontId="96" fillId="0" borderId="4" xfId="120" applyNumberFormat="1" applyFont="1" applyBorder="1" applyAlignment="1">
      <alignment horizontal="left" vertical="center" wrapText="1"/>
    </xf>
    <xf numFmtId="0" fontId="96" fillId="0" borderId="0" xfId="119" applyFont="1" applyAlignment="1">
      <alignment vertical="center" wrapText="1" readingOrder="1"/>
    </xf>
    <xf numFmtId="185" fontId="93" fillId="0" borderId="4" xfId="119" quotePrefix="1" applyNumberFormat="1" applyFont="1" applyBorder="1" applyAlignment="1">
      <alignment horizontal="center" vertical="center" wrapText="1" readingOrder="1"/>
    </xf>
    <xf numFmtId="0" fontId="93" fillId="0" borderId="4" xfId="119" quotePrefix="1" applyFont="1" applyBorder="1" applyAlignment="1">
      <alignment horizontal="center" vertical="center" wrapText="1" readingOrder="1"/>
    </xf>
    <xf numFmtId="49" fontId="93" fillId="0" borderId="4" xfId="120" applyNumberFormat="1" applyFont="1" applyBorder="1" applyAlignment="1">
      <alignment horizontal="left" vertical="center" wrapText="1"/>
    </xf>
    <xf numFmtId="0" fontId="100" fillId="0" borderId="0" xfId="119" applyFont="1" applyAlignment="1">
      <alignment vertical="center" wrapText="1" readingOrder="1"/>
    </xf>
    <xf numFmtId="0" fontId="100" fillId="0" borderId="0" xfId="119" applyFont="1" applyAlignment="1">
      <alignment vertical="center"/>
    </xf>
    <xf numFmtId="0" fontId="74" fillId="0" borderId="0" xfId="0" applyFont="1" applyAlignment="1">
      <alignment vertical="center" wrapText="1"/>
    </xf>
    <xf numFmtId="0" fontId="74" fillId="0" borderId="0" xfId="0" applyFont="1" applyAlignment="1">
      <alignment horizontal="right" vertical="center" wrapText="1"/>
    </xf>
    <xf numFmtId="49" fontId="21" fillId="0" borderId="4" xfId="0" applyNumberFormat="1" applyFont="1" applyBorder="1" applyAlignment="1">
      <alignment vertical="center" wrapText="1"/>
    </xf>
    <xf numFmtId="0" fontId="21" fillId="0" borderId="4" xfId="0" applyFont="1" applyBorder="1" applyAlignment="1">
      <alignment vertical="center" wrapText="1"/>
    </xf>
    <xf numFmtId="0" fontId="21" fillId="0" borderId="0" xfId="0" applyFont="1" applyAlignment="1">
      <alignment vertical="center" wrapText="1"/>
    </xf>
    <xf numFmtId="49" fontId="22" fillId="0" borderId="4" xfId="0" applyNumberFormat="1" applyFont="1" applyBorder="1" applyAlignment="1">
      <alignment vertical="center" wrapText="1"/>
    </xf>
    <xf numFmtId="0" fontId="22" fillId="0" borderId="4" xfId="0" applyFont="1" applyBorder="1" applyAlignment="1">
      <alignment vertical="center" wrapText="1"/>
    </xf>
    <xf numFmtId="0" fontId="22" fillId="0" borderId="0" xfId="0" applyFont="1" applyAlignment="1">
      <alignment vertical="center" wrapText="1"/>
    </xf>
    <xf numFmtId="1" fontId="77" fillId="0" borderId="4" xfId="183" applyNumberFormat="1" applyFont="1" applyBorder="1" applyAlignment="1">
      <alignment horizontal="center" vertical="center"/>
    </xf>
    <xf numFmtId="1" fontId="77" fillId="0" borderId="4" xfId="183" applyNumberFormat="1" applyFont="1" applyBorder="1" applyAlignment="1">
      <alignment horizontal="center" vertical="center" wrapText="1"/>
    </xf>
    <xf numFmtId="0" fontId="87" fillId="0" borderId="0" xfId="0" applyFont="1"/>
    <xf numFmtId="1" fontId="77" fillId="0" borderId="4" xfId="183" applyNumberFormat="1" applyFont="1" applyBorder="1" applyAlignment="1">
      <alignment vertical="center" wrapText="1"/>
    </xf>
    <xf numFmtId="49" fontId="77" fillId="0" borderId="4" xfId="183" applyNumberFormat="1" applyFont="1" applyBorder="1" applyAlignment="1">
      <alignment horizontal="center" vertical="center"/>
    </xf>
    <xf numFmtId="1" fontId="77" fillId="0" borderId="4" xfId="183" applyNumberFormat="1" applyFont="1" applyBorder="1" applyAlignment="1">
      <alignment horizontal="left" vertical="center" wrapText="1"/>
    </xf>
    <xf numFmtId="1" fontId="11" fillId="0" borderId="4" xfId="183" applyNumberFormat="1" applyFont="1" applyBorder="1" applyAlignment="1">
      <alignment horizontal="left" vertical="center" wrapText="1"/>
    </xf>
    <xf numFmtId="49" fontId="64" fillId="0" borderId="4" xfId="183" applyNumberFormat="1" applyFont="1" applyBorder="1" applyAlignment="1">
      <alignment horizontal="center" vertical="center"/>
    </xf>
    <xf numFmtId="1" fontId="64" fillId="0" borderId="4" xfId="183" quotePrefix="1" applyNumberFormat="1" applyFont="1" applyBorder="1" applyAlignment="1">
      <alignment vertical="center" wrapText="1"/>
    </xf>
    <xf numFmtId="0" fontId="100" fillId="0" borderId="0" xfId="0" applyFont="1"/>
    <xf numFmtId="0" fontId="88" fillId="0" borderId="0" xfId="0" applyFont="1" applyAlignment="1">
      <alignment horizontal="left" vertical="center" wrapText="1" readingOrder="1"/>
    </xf>
    <xf numFmtId="0" fontId="100" fillId="0" borderId="0" xfId="0" quotePrefix="1" applyFont="1" applyAlignment="1">
      <alignment vertical="center"/>
    </xf>
    <xf numFmtId="186" fontId="22" fillId="0" borderId="4" xfId="8" quotePrefix="1" applyNumberFormat="1" applyFont="1" applyBorder="1" applyAlignment="1">
      <alignment horizontal="right" vertical="center" wrapText="1"/>
    </xf>
    <xf numFmtId="1" fontId="11" fillId="0" borderId="7" xfId="183" applyNumberFormat="1" applyFont="1" applyBorder="1" applyAlignment="1">
      <alignment vertical="center" wrapText="1"/>
    </xf>
    <xf numFmtId="1" fontId="11" fillId="0" borderId="7" xfId="183" applyNumberFormat="1" applyFont="1" applyBorder="1" applyAlignment="1">
      <alignment horizontal="center" vertical="center" wrapText="1"/>
    </xf>
    <xf numFmtId="1" fontId="22" fillId="0" borderId="7" xfId="183" applyNumberFormat="1" applyFont="1" applyBorder="1" applyAlignment="1">
      <alignment horizontal="center" vertical="center"/>
    </xf>
    <xf numFmtId="1" fontId="22" fillId="0" borderId="7" xfId="183" applyNumberFormat="1" applyFont="1" applyBorder="1" applyAlignment="1">
      <alignment horizontal="left" vertical="center" wrapText="1"/>
    </xf>
    <xf numFmtId="186" fontId="11" fillId="0" borderId="7" xfId="8" applyNumberFormat="1" applyFont="1" applyBorder="1" applyAlignment="1">
      <alignment horizontal="right" vertical="center"/>
    </xf>
    <xf numFmtId="1" fontId="11" fillId="0" borderId="7" xfId="183" applyNumberFormat="1" applyFont="1" applyBorder="1" applyAlignment="1">
      <alignment horizontal="right" vertical="center"/>
    </xf>
    <xf numFmtId="3" fontId="11" fillId="0" borderId="7" xfId="183" quotePrefix="1" applyNumberFormat="1" applyFont="1" applyBorder="1" applyAlignment="1">
      <alignment horizontal="center" vertical="center" wrapText="1"/>
    </xf>
    <xf numFmtId="1" fontId="11" fillId="0" borderId="12" xfId="183" applyNumberFormat="1" applyFont="1" applyBorder="1" applyAlignment="1">
      <alignment horizontal="center" vertical="center" wrapText="1"/>
    </xf>
    <xf numFmtId="49" fontId="22" fillId="0" borderId="7" xfId="183" applyNumberFormat="1" applyFont="1" applyBorder="1" applyAlignment="1">
      <alignment horizontal="center" vertical="center"/>
    </xf>
    <xf numFmtId="1" fontId="22" fillId="0" borderId="7" xfId="183" applyNumberFormat="1" applyFont="1" applyBorder="1" applyAlignment="1">
      <alignment horizontal="center" vertical="center" wrapText="1"/>
    </xf>
    <xf numFmtId="1" fontId="11" fillId="0" borderId="11" xfId="183" applyNumberFormat="1" applyFont="1" applyBorder="1" applyAlignment="1">
      <alignment horizontal="center" vertical="center"/>
    </xf>
    <xf numFmtId="1" fontId="11" fillId="0" borderId="12" xfId="183" applyNumberFormat="1" applyFont="1" applyBorder="1" applyAlignment="1">
      <alignment vertical="center" wrapText="1"/>
    </xf>
    <xf numFmtId="1" fontId="22" fillId="0" borderId="7" xfId="183" applyNumberFormat="1" applyFont="1" applyBorder="1" applyAlignment="1">
      <alignment vertical="center" wrapText="1"/>
    </xf>
    <xf numFmtId="1" fontId="22" fillId="0" borderId="7" xfId="183" quotePrefix="1" applyNumberFormat="1" applyFont="1" applyBorder="1" applyAlignment="1">
      <alignment horizontal="center" vertical="center" wrapText="1"/>
    </xf>
    <xf numFmtId="49" fontId="11" fillId="0" borderId="7" xfId="183" applyNumberFormat="1" applyFont="1" applyBorder="1" applyAlignment="1">
      <alignment horizontal="center" vertical="center"/>
    </xf>
    <xf numFmtId="1" fontId="11" fillId="0" borderId="11" xfId="183" applyNumberFormat="1" applyFont="1" applyBorder="1" applyAlignment="1">
      <alignment horizontal="right" vertical="center"/>
    </xf>
    <xf numFmtId="1" fontId="11" fillId="0" borderId="11" xfId="183" applyNumberFormat="1" applyFont="1" applyBorder="1" applyAlignment="1">
      <alignment vertical="center" wrapText="1"/>
    </xf>
    <xf numFmtId="1" fontId="11" fillId="0" borderId="11" xfId="183" applyNumberFormat="1" applyFont="1" applyBorder="1" applyAlignment="1">
      <alignment horizontal="center" vertical="center" wrapText="1"/>
    </xf>
    <xf numFmtId="1" fontId="22" fillId="0" borderId="7" xfId="183" quotePrefix="1" applyNumberFormat="1" applyFont="1" applyBorder="1" applyAlignment="1">
      <alignment vertical="center" wrapText="1"/>
    </xf>
    <xf numFmtId="49" fontId="23" fillId="0" borderId="7" xfId="183" applyNumberFormat="1" applyFont="1" applyBorder="1" applyAlignment="1">
      <alignment horizontal="center" vertical="center"/>
    </xf>
    <xf numFmtId="1" fontId="23" fillId="0" borderId="7" xfId="183" quotePrefix="1" applyNumberFormat="1" applyFont="1" applyBorder="1" applyAlignment="1">
      <alignment vertical="center" wrapText="1"/>
    </xf>
    <xf numFmtId="1" fontId="21" fillId="0" borderId="7" xfId="183" applyNumberFormat="1" applyFont="1" applyBorder="1" applyAlignment="1">
      <alignment horizontal="center" vertical="center" wrapText="1"/>
    </xf>
    <xf numFmtId="1" fontId="21" fillId="0" borderId="7" xfId="183" applyNumberFormat="1" applyFont="1" applyBorder="1" applyAlignment="1">
      <alignment horizontal="right" vertical="center"/>
    </xf>
    <xf numFmtId="1" fontId="79" fillId="0" borderId="0" xfId="183" applyNumberFormat="1" applyFont="1" applyAlignment="1">
      <alignment horizontal="center" vertical="center" wrapText="1"/>
    </xf>
    <xf numFmtId="1" fontId="21" fillId="0" borderId="0" xfId="183" applyNumberFormat="1" applyFont="1" applyAlignment="1">
      <alignment horizontal="right" vertical="center"/>
    </xf>
    <xf numFmtId="3" fontId="11" fillId="0" borderId="0" xfId="183" quotePrefix="1" applyNumberFormat="1" applyFont="1" applyAlignment="1">
      <alignment horizontal="center" vertical="center" wrapText="1"/>
    </xf>
    <xf numFmtId="186" fontId="22" fillId="0" borderId="7" xfId="8" quotePrefix="1" applyNumberFormat="1" applyFont="1" applyBorder="1" applyAlignment="1">
      <alignment horizontal="right" vertical="center" wrapText="1"/>
    </xf>
    <xf numFmtId="1" fontId="23" fillId="0" borderId="7" xfId="183" quotePrefix="1" applyNumberFormat="1" applyFont="1" applyBorder="1" applyAlignment="1">
      <alignment horizontal="center" vertical="center" wrapText="1"/>
    </xf>
    <xf numFmtId="186" fontId="21" fillId="0" borderId="7" xfId="8" applyNumberFormat="1" applyFont="1" applyBorder="1" applyAlignment="1">
      <alignment horizontal="right" vertical="center"/>
    </xf>
    <xf numFmtId="186" fontId="11" fillId="0" borderId="7" xfId="8" quotePrefix="1" applyNumberFormat="1" applyFont="1" applyBorder="1" applyAlignment="1">
      <alignment horizontal="right" vertical="center" wrapText="1"/>
    </xf>
    <xf numFmtId="49" fontId="11" fillId="0" borderId="12" xfId="183" applyNumberFormat="1" applyFont="1" applyBorder="1" applyAlignment="1">
      <alignment horizontal="center" vertical="center"/>
    </xf>
    <xf numFmtId="3" fontId="11" fillId="0" borderId="12" xfId="183" quotePrefix="1" applyNumberFormat="1" applyFont="1" applyBorder="1" applyAlignment="1">
      <alignment horizontal="center" vertical="center" wrapText="1"/>
    </xf>
    <xf numFmtId="186" fontId="11" fillId="0" borderId="12" xfId="8" quotePrefix="1" applyNumberFormat="1" applyFont="1" applyBorder="1" applyAlignment="1">
      <alignment horizontal="right" vertical="center" wrapText="1"/>
    </xf>
    <xf numFmtId="1" fontId="11" fillId="0" borderId="7" xfId="183" quotePrefix="1" applyNumberFormat="1" applyFont="1" applyBorder="1" applyAlignment="1">
      <alignment vertical="center" wrapText="1"/>
    </xf>
    <xf numFmtId="1" fontId="11" fillId="0" borderId="7" xfId="183" quotePrefix="1" applyNumberFormat="1" applyFont="1" applyBorder="1" applyAlignment="1">
      <alignment horizontal="center" vertical="center" wrapText="1"/>
    </xf>
    <xf numFmtId="1" fontId="3" fillId="0" borderId="0" xfId="183" applyNumberFormat="1" applyFont="1" applyAlignment="1">
      <alignment horizontal="center" vertical="center" wrapText="1"/>
    </xf>
    <xf numFmtId="1" fontId="11" fillId="0" borderId="7" xfId="183" applyNumberFormat="1" applyFont="1" applyBorder="1" applyAlignment="1">
      <alignment horizontal="center" vertical="center"/>
    </xf>
    <xf numFmtId="1" fontId="21" fillId="0" borderId="7" xfId="183" applyNumberFormat="1" applyFont="1" applyBorder="1" applyAlignment="1">
      <alignment horizontal="center" vertical="center"/>
    </xf>
    <xf numFmtId="0" fontId="49" fillId="0" borderId="0" xfId="137" applyFont="1" applyAlignment="1">
      <alignment horizontal="center" vertical="center"/>
    </xf>
    <xf numFmtId="49" fontId="49" fillId="0" borderId="0" xfId="137" applyNumberFormat="1" applyFont="1" applyAlignment="1">
      <alignment vertical="center" wrapText="1"/>
    </xf>
    <xf numFmtId="49" fontId="49" fillId="0" borderId="0" xfId="137" applyNumberFormat="1" applyFont="1" applyAlignment="1">
      <alignment horizontal="center" vertical="center"/>
    </xf>
    <xf numFmtId="0" fontId="49" fillId="0" borderId="0" xfId="137" applyFont="1" applyAlignment="1">
      <alignment horizontal="center" vertical="center" wrapText="1"/>
    </xf>
    <xf numFmtId="0" fontId="49" fillId="0" borderId="0" xfId="137" applyFont="1" applyAlignment="1">
      <alignment vertical="center"/>
    </xf>
    <xf numFmtId="0" fontId="106" fillId="0" borderId="0" xfId="137" applyFont="1" applyAlignment="1">
      <alignment vertical="center"/>
    </xf>
    <xf numFmtId="0" fontId="11" fillId="0" borderId="4" xfId="137" applyFont="1" applyBorder="1" applyAlignment="1">
      <alignment horizontal="center" vertical="center"/>
    </xf>
    <xf numFmtId="49" fontId="22" fillId="0" borderId="4" xfId="137" applyNumberFormat="1" applyFont="1" applyBorder="1" applyAlignment="1">
      <alignment horizontal="center" vertical="center" wrapText="1"/>
    </xf>
    <xf numFmtId="49" fontId="11" fillId="0" borderId="4" xfId="137" applyNumberFormat="1" applyFont="1" applyBorder="1" applyAlignment="1">
      <alignment horizontal="center" vertical="center"/>
    </xf>
    <xf numFmtId="0" fontId="11" fillId="0" borderId="4" xfId="137" applyFont="1" applyBorder="1" applyAlignment="1">
      <alignment horizontal="center" vertical="center" wrapText="1"/>
    </xf>
    <xf numFmtId="166" fontId="22" fillId="0" borderId="4" xfId="216" applyNumberFormat="1" applyFont="1" applyFill="1" applyBorder="1" applyAlignment="1">
      <alignment horizontal="right" vertical="center"/>
    </xf>
    <xf numFmtId="166" fontId="11" fillId="0" borderId="0" xfId="137" applyNumberFormat="1" applyFont="1" applyAlignment="1">
      <alignment vertical="center"/>
    </xf>
    <xf numFmtId="0" fontId="11" fillId="0" borderId="0" xfId="137" applyFont="1" applyAlignment="1">
      <alignment vertical="center"/>
    </xf>
    <xf numFmtId="0" fontId="22" fillId="0" borderId="12" xfId="137" applyFont="1" applyBorder="1" applyAlignment="1">
      <alignment horizontal="center" vertical="center"/>
    </xf>
    <xf numFmtId="49" fontId="22" fillId="0" borderId="12" xfId="137" applyNumberFormat="1" applyFont="1" applyBorder="1" applyAlignment="1">
      <alignment horizontal="justify" vertical="center" wrapText="1"/>
    </xf>
    <xf numFmtId="49" fontId="22" fillId="0" borderId="12" xfId="137" applyNumberFormat="1" applyFont="1" applyBorder="1" applyAlignment="1">
      <alignment horizontal="center" vertical="center"/>
    </xf>
    <xf numFmtId="0" fontId="22" fillId="0" borderId="12" xfId="137" applyFont="1" applyBorder="1" applyAlignment="1">
      <alignment horizontal="center" vertical="center" wrapText="1"/>
    </xf>
    <xf numFmtId="166" fontId="22" fillId="0" borderId="12" xfId="216" applyNumberFormat="1" applyFont="1" applyFill="1" applyBorder="1" applyAlignment="1">
      <alignment horizontal="right" vertical="center"/>
    </xf>
    <xf numFmtId="166" fontId="11" fillId="0" borderId="7" xfId="216" applyNumberFormat="1" applyFont="1" applyFill="1" applyBorder="1" applyAlignment="1">
      <alignment horizontal="left" vertical="center"/>
    </xf>
    <xf numFmtId="166" fontId="22" fillId="0" borderId="7" xfId="216" applyNumberFormat="1" applyFont="1" applyFill="1" applyBorder="1" applyAlignment="1">
      <alignment horizontal="left" vertical="center"/>
    </xf>
    <xf numFmtId="0" fontId="22" fillId="0" borderId="0" xfId="137" applyFont="1" applyAlignment="1">
      <alignment vertical="center"/>
    </xf>
    <xf numFmtId="0" fontId="11" fillId="0" borderId="12" xfId="137" applyFont="1" applyBorder="1" applyAlignment="1">
      <alignment horizontal="center" vertical="center"/>
    </xf>
    <xf numFmtId="49" fontId="11" fillId="0" borderId="12" xfId="137" applyNumberFormat="1" applyFont="1" applyBorder="1" applyAlignment="1">
      <alignment horizontal="justify" vertical="center" wrapText="1"/>
    </xf>
    <xf numFmtId="49" fontId="11" fillId="0" borderId="12" xfId="137" applyNumberFormat="1" applyFont="1" applyBorder="1" applyAlignment="1">
      <alignment horizontal="center" vertical="center"/>
    </xf>
    <xf numFmtId="0" fontId="11" fillId="0" borderId="12" xfId="137" applyFont="1" applyBorder="1" applyAlignment="1">
      <alignment horizontal="center" vertical="center" wrapText="1"/>
    </xf>
    <xf numFmtId="166" fontId="11" fillId="0" borderId="12" xfId="216" applyNumberFormat="1" applyFont="1" applyFill="1" applyBorder="1" applyAlignment="1">
      <alignment horizontal="right" vertical="center"/>
    </xf>
    <xf numFmtId="166" fontId="11" fillId="0" borderId="12" xfId="216" applyNumberFormat="1" applyFont="1" applyFill="1" applyBorder="1" applyAlignment="1">
      <alignment horizontal="left" vertical="center"/>
    </xf>
    <xf numFmtId="0" fontId="11" fillId="0" borderId="7" xfId="137" applyFont="1" applyBorder="1" applyAlignment="1">
      <alignment horizontal="center" vertical="center" wrapText="1"/>
    </xf>
    <xf numFmtId="0" fontId="22" fillId="0" borderId="7" xfId="137" applyFont="1" applyBorder="1" applyAlignment="1">
      <alignment horizontal="center" vertical="center"/>
    </xf>
    <xf numFmtId="49" fontId="22" fillId="0" borderId="7" xfId="137" applyNumberFormat="1" applyFont="1" applyBorder="1" applyAlignment="1">
      <alignment horizontal="left" vertical="center" wrapText="1"/>
    </xf>
    <xf numFmtId="49" fontId="11" fillId="0" borderId="7" xfId="137" applyNumberFormat="1" applyFont="1" applyBorder="1" applyAlignment="1">
      <alignment horizontal="center" vertical="center"/>
    </xf>
    <xf numFmtId="0" fontId="11" fillId="0" borderId="7" xfId="137" applyFont="1" applyBorder="1" applyAlignment="1">
      <alignment horizontal="center" vertical="center"/>
    </xf>
    <xf numFmtId="166" fontId="22" fillId="0" borderId="7" xfId="216" applyNumberFormat="1" applyFont="1" applyFill="1" applyBorder="1" applyAlignment="1">
      <alignment horizontal="right" vertical="center"/>
    </xf>
    <xf numFmtId="166" fontId="11" fillId="0" borderId="7" xfId="216" applyNumberFormat="1" applyFont="1" applyFill="1" applyBorder="1" applyAlignment="1">
      <alignment horizontal="justify" vertical="center"/>
    </xf>
    <xf numFmtId="49" fontId="11" fillId="0" borderId="7" xfId="137" applyNumberFormat="1" applyFont="1" applyBorder="1" applyAlignment="1">
      <alignment horizontal="justify" vertical="center" wrapText="1"/>
    </xf>
    <xf numFmtId="166" fontId="11" fillId="0" borderId="7" xfId="216" applyNumberFormat="1" applyFont="1" applyFill="1" applyBorder="1" applyAlignment="1">
      <alignment horizontal="right" vertical="center"/>
    </xf>
    <xf numFmtId="166" fontId="22" fillId="0" borderId="7" xfId="216" applyNumberFormat="1" applyFont="1" applyFill="1" applyBorder="1" applyAlignment="1">
      <alignment horizontal="justify" vertical="center"/>
    </xf>
    <xf numFmtId="49" fontId="22" fillId="0" borderId="7" xfId="137" applyNumberFormat="1" applyFont="1" applyBorder="1" applyAlignment="1">
      <alignment horizontal="center" vertical="center"/>
    </xf>
    <xf numFmtId="0" fontId="22" fillId="0" borderId="7" xfId="137" applyFont="1" applyBorder="1" applyAlignment="1">
      <alignment horizontal="center" vertical="center" wrapText="1"/>
    </xf>
    <xf numFmtId="49" fontId="11" fillId="0" borderId="7" xfId="137" applyNumberFormat="1" applyFont="1" applyBorder="1" applyAlignment="1">
      <alignment horizontal="left" vertical="center" wrapText="1"/>
    </xf>
    <xf numFmtId="0" fontId="11" fillId="0" borderId="11" xfId="137" applyFont="1" applyBorder="1" applyAlignment="1">
      <alignment horizontal="center" vertical="center"/>
    </xf>
    <xf numFmtId="49" fontId="11" fillId="0" borderId="11" xfId="137" applyNumberFormat="1" applyFont="1" applyBorder="1" applyAlignment="1">
      <alignment vertical="center" wrapText="1"/>
    </xf>
    <xf numFmtId="49" fontId="11" fillId="0" borderId="11" xfId="137" applyNumberFormat="1" applyFont="1" applyBorder="1" applyAlignment="1">
      <alignment horizontal="center" vertical="center"/>
    </xf>
    <xf numFmtId="0" fontId="11" fillId="0" borderId="11" xfId="137" applyFont="1" applyBorder="1" applyAlignment="1">
      <alignment horizontal="center" vertical="center" wrapText="1"/>
    </xf>
    <xf numFmtId="0" fontId="11" fillId="0" borderId="11" xfId="137" applyFont="1" applyBorder="1" applyAlignment="1">
      <alignment vertical="center"/>
    </xf>
    <xf numFmtId="166" fontId="11" fillId="0" borderId="0" xfId="217" applyNumberFormat="1" applyFont="1" applyFill="1" applyAlignment="1">
      <alignment horizontal="right" vertical="center"/>
    </xf>
    <xf numFmtId="166" fontId="11" fillId="0" borderId="0" xfId="217" applyNumberFormat="1" applyFont="1" applyFill="1" applyAlignment="1">
      <alignment vertical="center"/>
    </xf>
    <xf numFmtId="166" fontId="11" fillId="0" borderId="11" xfId="217" applyNumberFormat="1" applyFont="1" applyFill="1" applyBorder="1" applyAlignment="1">
      <alignment horizontal="center" vertical="center"/>
    </xf>
    <xf numFmtId="166" fontId="11" fillId="0" borderId="0" xfId="217" applyNumberFormat="1" applyFont="1" applyFill="1" applyBorder="1" applyAlignment="1">
      <alignment vertical="center"/>
    </xf>
    <xf numFmtId="1" fontId="11" fillId="0" borderId="11" xfId="183" applyNumberFormat="1" applyFont="1" applyBorder="1" applyAlignment="1">
      <alignment vertical="center"/>
    </xf>
    <xf numFmtId="166" fontId="11" fillId="0" borderId="11" xfId="217" applyNumberFormat="1" applyFont="1" applyFill="1" applyBorder="1" applyAlignment="1">
      <alignment vertical="center"/>
    </xf>
    <xf numFmtId="1" fontId="77" fillId="0" borderId="0" xfId="183" applyNumberFormat="1" applyFont="1" applyAlignment="1">
      <alignment vertical="center"/>
    </xf>
    <xf numFmtId="166" fontId="11" fillId="0" borderId="0" xfId="217" applyNumberFormat="1" applyFont="1" applyFill="1" applyBorder="1" applyAlignment="1">
      <alignment vertical="center" wrapText="1"/>
    </xf>
    <xf numFmtId="188" fontId="108" fillId="0" borderId="0" xfId="218" applyFont="1" applyFill="1" applyBorder="1" applyAlignment="1">
      <alignment horizontal="center" vertical="center" wrapText="1"/>
    </xf>
    <xf numFmtId="166" fontId="11" fillId="0" borderId="0" xfId="217" applyNumberFormat="1" applyFont="1" applyFill="1" applyBorder="1" applyAlignment="1">
      <alignment horizontal="right" vertical="center"/>
    </xf>
    <xf numFmtId="166" fontId="11" fillId="0" borderId="7" xfId="217" applyNumberFormat="1" applyFont="1" applyFill="1" applyBorder="1" applyAlignment="1">
      <alignment vertical="center"/>
    </xf>
    <xf numFmtId="166" fontId="11" fillId="0" borderId="7" xfId="217" applyNumberFormat="1" applyFont="1" applyFill="1" applyBorder="1" applyAlignment="1">
      <alignment horizontal="center" vertical="center"/>
    </xf>
    <xf numFmtId="166" fontId="11" fillId="0" borderId="7" xfId="217" applyNumberFormat="1" applyFont="1" applyFill="1" applyBorder="1" applyAlignment="1">
      <alignment horizontal="center" vertical="center" wrapText="1"/>
    </xf>
    <xf numFmtId="166" fontId="22" fillId="0" borderId="7" xfId="217" applyNumberFormat="1" applyFont="1" applyFill="1" applyBorder="1" applyAlignment="1">
      <alignment horizontal="center" vertical="center"/>
    </xf>
    <xf numFmtId="0" fontId="11" fillId="0" borderId="7" xfId="0" applyFont="1" applyBorder="1" applyAlignment="1">
      <alignment horizontal="center" vertical="center" wrapText="1"/>
    </xf>
    <xf numFmtId="49" fontId="11" fillId="0" borderId="7" xfId="183" quotePrefix="1" applyNumberFormat="1" applyFont="1" applyBorder="1" applyAlignment="1">
      <alignment horizontal="center" vertical="center" wrapText="1"/>
    </xf>
    <xf numFmtId="0" fontId="11" fillId="0" borderId="7" xfId="0" applyFont="1" applyBorder="1" applyAlignment="1">
      <alignment vertical="center" wrapText="1"/>
    </xf>
    <xf numFmtId="166" fontId="21" fillId="0" borderId="0" xfId="217" applyNumberFormat="1" applyFont="1" applyFill="1" applyBorder="1" applyAlignment="1">
      <alignment horizontal="right" vertical="center"/>
    </xf>
    <xf numFmtId="166" fontId="21" fillId="0" borderId="7" xfId="217" applyNumberFormat="1" applyFont="1" applyFill="1" applyBorder="1" applyAlignment="1">
      <alignment vertical="center"/>
    </xf>
    <xf numFmtId="166" fontId="21" fillId="0" borderId="7" xfId="217" applyNumberFormat="1" applyFont="1" applyFill="1" applyBorder="1" applyAlignment="1">
      <alignment horizontal="center" vertical="center"/>
    </xf>
    <xf numFmtId="1" fontId="23" fillId="0" borderId="7" xfId="183" applyNumberFormat="1" applyFont="1" applyBorder="1" applyAlignment="1">
      <alignment vertical="center" wrapText="1"/>
    </xf>
    <xf numFmtId="1" fontId="22" fillId="0" borderId="0" xfId="183" applyNumberFormat="1" applyFont="1" applyAlignment="1">
      <alignment horizontal="right" vertical="center"/>
    </xf>
    <xf numFmtId="166" fontId="22" fillId="0" borderId="0" xfId="217" applyNumberFormat="1" applyFont="1" applyFill="1" applyBorder="1" applyAlignment="1">
      <alignment horizontal="right" vertical="center"/>
    </xf>
    <xf numFmtId="1" fontId="22" fillId="0" borderId="7" xfId="183" applyNumberFormat="1" applyFont="1" applyBorder="1" applyAlignment="1">
      <alignment horizontal="right" vertical="center"/>
    </xf>
    <xf numFmtId="166" fontId="22" fillId="0" borderId="7" xfId="217" applyNumberFormat="1" applyFont="1" applyFill="1" applyBorder="1" applyAlignment="1">
      <alignment vertical="center"/>
    </xf>
    <xf numFmtId="1" fontId="22" fillId="0" borderId="7" xfId="183" applyNumberFormat="1" applyFont="1" applyBorder="1" applyAlignment="1">
      <alignment vertical="center"/>
    </xf>
    <xf numFmtId="1" fontId="22" fillId="0" borderId="7" xfId="219" applyNumberFormat="1" applyFont="1" applyBorder="1" applyAlignment="1">
      <alignment horizontal="center" vertical="center" wrapText="1"/>
    </xf>
    <xf numFmtId="3" fontId="22" fillId="0" borderId="0" xfId="183" applyNumberFormat="1" applyFont="1" applyAlignment="1">
      <alignment vertical="center" wrapText="1"/>
    </xf>
    <xf numFmtId="3" fontId="22" fillId="0" borderId="0" xfId="183" quotePrefix="1" applyNumberFormat="1" applyFont="1" applyAlignment="1">
      <alignment horizontal="center" vertical="center" wrapText="1"/>
    </xf>
    <xf numFmtId="166" fontId="22" fillId="0" borderId="0" xfId="217" quotePrefix="1" applyNumberFormat="1" applyFont="1" applyFill="1" applyBorder="1" applyAlignment="1">
      <alignment horizontal="center" vertical="center" wrapText="1"/>
    </xf>
    <xf numFmtId="3" fontId="22" fillId="0" borderId="19" xfId="183" quotePrefix="1" applyNumberFormat="1" applyFont="1" applyBorder="1" applyAlignment="1">
      <alignment horizontal="center" vertical="center" wrapText="1"/>
    </xf>
    <xf numFmtId="166" fontId="22" fillId="0" borderId="19" xfId="217" quotePrefix="1" applyNumberFormat="1" applyFont="1" applyFill="1" applyBorder="1" applyAlignment="1">
      <alignment horizontal="center" vertical="center" wrapText="1"/>
    </xf>
    <xf numFmtId="3" fontId="22" fillId="0" borderId="19" xfId="183" applyNumberFormat="1" applyFont="1" applyBorder="1" applyAlignment="1">
      <alignment horizontal="center" vertical="center" wrapText="1"/>
    </xf>
    <xf numFmtId="166" fontId="11" fillId="0" borderId="0" xfId="217" quotePrefix="1" applyNumberFormat="1" applyFont="1" applyFill="1" applyBorder="1" applyAlignment="1">
      <alignment horizontal="center" vertical="center" wrapText="1"/>
    </xf>
    <xf numFmtId="166" fontId="22" fillId="0" borderId="4" xfId="217" quotePrefix="1" applyNumberFormat="1" applyFont="1" applyFill="1" applyBorder="1" applyAlignment="1">
      <alignment vertical="center" wrapText="1"/>
    </xf>
    <xf numFmtId="166" fontId="22" fillId="0" borderId="4" xfId="217" quotePrefix="1" applyNumberFormat="1" applyFont="1" applyFill="1" applyBorder="1" applyAlignment="1">
      <alignment horizontal="center" vertical="center" wrapText="1"/>
    </xf>
    <xf numFmtId="3" fontId="22" fillId="0" borderId="4" xfId="183" quotePrefix="1" applyNumberFormat="1" applyFont="1" applyBorder="1" applyAlignment="1">
      <alignment horizontal="center" vertical="center" wrapText="1"/>
    </xf>
    <xf numFmtId="166" fontId="11" fillId="0" borderId="0" xfId="217" applyNumberFormat="1" applyFont="1" applyFill="1" applyBorder="1" applyAlignment="1">
      <alignment horizontal="center" vertical="center" wrapText="1"/>
    </xf>
    <xf numFmtId="3" fontId="11" fillId="0" borderId="13" xfId="183" applyNumberFormat="1" applyFont="1" applyBorder="1" applyAlignment="1">
      <alignment vertical="center" wrapText="1"/>
    </xf>
    <xf numFmtId="1" fontId="28" fillId="0" borderId="0" xfId="183" applyNumberFormat="1" applyFont="1" applyAlignment="1">
      <alignment horizontal="right" vertical="center"/>
    </xf>
    <xf numFmtId="166" fontId="28" fillId="0" borderId="0" xfId="217" applyNumberFormat="1" applyFont="1" applyFill="1" applyBorder="1" applyAlignment="1">
      <alignment horizontal="right" vertical="center"/>
    </xf>
    <xf numFmtId="1" fontId="28" fillId="0" borderId="0" xfId="183" applyNumberFormat="1" applyFont="1" applyAlignment="1">
      <alignment horizontal="center" vertical="center" wrapText="1"/>
    </xf>
    <xf numFmtId="166" fontId="28" fillId="0" borderId="0" xfId="217" applyNumberFormat="1" applyFont="1" applyFill="1" applyAlignment="1">
      <alignment horizontal="center" vertical="center" wrapText="1"/>
    </xf>
    <xf numFmtId="166" fontId="79" fillId="0" borderId="0" xfId="217" applyNumberFormat="1" applyFont="1" applyFill="1" applyAlignment="1">
      <alignment horizontal="center" vertical="center" wrapText="1"/>
    </xf>
    <xf numFmtId="166" fontId="24" fillId="0" borderId="0" xfId="217" applyNumberFormat="1" applyFont="1" applyFill="1" applyAlignment="1">
      <alignment horizontal="right" vertical="center"/>
    </xf>
    <xf numFmtId="186" fontId="11" fillId="0" borderId="12" xfId="8" applyNumberFormat="1" applyFont="1" applyBorder="1" applyAlignment="1">
      <alignment horizontal="right" vertical="center"/>
    </xf>
    <xf numFmtId="3" fontId="11" fillId="0" borderId="5" xfId="183" quotePrefix="1" applyNumberFormat="1" applyFont="1" applyBorder="1" applyAlignment="1">
      <alignment horizontal="center" vertical="center" wrapText="1"/>
    </xf>
    <xf numFmtId="3" fontId="22" fillId="0" borderId="5" xfId="183" applyNumberFormat="1" applyFont="1" applyBorder="1" applyAlignment="1">
      <alignment horizontal="center" vertical="center" wrapText="1"/>
    </xf>
    <xf numFmtId="186" fontId="22" fillId="0" borderId="5" xfId="8" quotePrefix="1" applyNumberFormat="1" applyFont="1" applyBorder="1" applyAlignment="1">
      <alignment horizontal="right" vertical="center" wrapText="1"/>
    </xf>
    <xf numFmtId="3" fontId="11" fillId="0" borderId="5" xfId="183" applyNumberFormat="1" applyFont="1" applyBorder="1" applyAlignment="1">
      <alignment horizontal="left" vertical="center" wrapText="1"/>
    </xf>
    <xf numFmtId="186" fontId="11" fillId="0" borderId="5" xfId="8" quotePrefix="1" applyNumberFormat="1" applyFont="1" applyBorder="1" applyAlignment="1">
      <alignment horizontal="right" vertical="center" wrapText="1"/>
    </xf>
    <xf numFmtId="1" fontId="22" fillId="0" borderId="0" xfId="183" applyNumberFormat="1" applyFont="1" applyAlignment="1">
      <alignment horizontal="center" vertical="center" wrapText="1"/>
    </xf>
    <xf numFmtId="1" fontId="21" fillId="0" borderId="1" xfId="183" applyNumberFormat="1" applyFont="1" applyBorder="1" applyAlignment="1">
      <alignment horizontal="right" vertical="center"/>
    </xf>
    <xf numFmtId="3" fontId="11" fillId="0" borderId="4" xfId="183" applyNumberFormat="1" applyFont="1" applyBorder="1" applyAlignment="1">
      <alignment horizontal="center" vertical="center" wrapText="1"/>
    </xf>
    <xf numFmtId="1" fontId="11" fillId="0" borderId="4" xfId="183" applyNumberFormat="1" applyFont="1" applyBorder="1" applyAlignment="1">
      <alignment horizontal="center" vertical="center" wrapText="1"/>
    </xf>
    <xf numFmtId="1" fontId="21" fillId="0" borderId="0" xfId="183" applyNumberFormat="1" applyFont="1" applyAlignment="1">
      <alignment horizontal="center" vertical="center" wrapText="1"/>
    </xf>
    <xf numFmtId="3" fontId="11" fillId="0" borderId="14" xfId="183" applyNumberFormat="1" applyFont="1" applyBorder="1" applyAlignment="1">
      <alignment horizontal="center" vertical="center" wrapText="1"/>
    </xf>
    <xf numFmtId="1" fontId="11" fillId="0" borderId="4" xfId="183" applyNumberFormat="1" applyFont="1" applyBorder="1" applyAlignment="1">
      <alignment horizontal="center" vertical="center"/>
    </xf>
    <xf numFmtId="3" fontId="21" fillId="0" borderId="4" xfId="183" applyNumberFormat="1" applyFont="1" applyBorder="1" applyAlignment="1">
      <alignment horizontal="center" vertical="center" wrapText="1"/>
    </xf>
    <xf numFmtId="3" fontId="11" fillId="0" borderId="9" xfId="183" applyNumberFormat="1" applyFont="1" applyBorder="1" applyAlignment="1">
      <alignment horizontal="center" vertical="center" wrapText="1"/>
    </xf>
    <xf numFmtId="3" fontId="11" fillId="0" borderId="5" xfId="183" applyNumberFormat="1" applyFont="1" applyBorder="1" applyAlignment="1">
      <alignment horizontal="center" vertical="center" wrapText="1"/>
    </xf>
    <xf numFmtId="3" fontId="11" fillId="0" borderId="8" xfId="183" applyNumberFormat="1" applyFont="1" applyBorder="1" applyAlignment="1">
      <alignment horizontal="center" vertical="center" wrapText="1"/>
    </xf>
    <xf numFmtId="3" fontId="21" fillId="0" borderId="9" xfId="183" applyNumberFormat="1" applyFont="1" applyBorder="1" applyAlignment="1">
      <alignment horizontal="center" vertical="center" wrapText="1"/>
    </xf>
    <xf numFmtId="3" fontId="21" fillId="0" borderId="5" xfId="183" applyNumberFormat="1" applyFont="1" applyBorder="1" applyAlignment="1">
      <alignment horizontal="center" vertical="center" wrapText="1"/>
    </xf>
    <xf numFmtId="3" fontId="21" fillId="0" borderId="8" xfId="183" applyNumberFormat="1" applyFont="1" applyBorder="1" applyAlignment="1">
      <alignment horizontal="center" vertical="center" wrapText="1"/>
    </xf>
    <xf numFmtId="0" fontId="23" fillId="0" borderId="0" xfId="137" applyFont="1" applyAlignment="1">
      <alignment horizontal="center" vertical="center" wrapText="1"/>
    </xf>
    <xf numFmtId="1" fontId="79" fillId="0" borderId="0" xfId="137" applyNumberFormat="1" applyFont="1" applyAlignment="1">
      <alignment horizontal="center" vertical="center" wrapText="1"/>
    </xf>
    <xf numFmtId="1" fontId="28" fillId="0" borderId="0" xfId="137" applyNumberFormat="1" applyFont="1" applyAlignment="1">
      <alignment horizontal="center" vertical="center" wrapText="1"/>
    </xf>
    <xf numFmtId="1" fontId="21" fillId="0" borderId="0" xfId="137" applyNumberFormat="1" applyFont="1" applyAlignment="1">
      <alignment horizontal="right" vertical="center"/>
    </xf>
    <xf numFmtId="49" fontId="11" fillId="0" borderId="4" xfId="183" applyNumberFormat="1" applyFont="1" applyBorder="1" applyAlignment="1">
      <alignment horizontal="center" vertical="center" wrapText="1"/>
    </xf>
    <xf numFmtId="3" fontId="11" fillId="0" borderId="15" xfId="183" applyNumberFormat="1" applyFont="1" applyBorder="1" applyAlignment="1">
      <alignment horizontal="center" vertical="center" wrapText="1"/>
    </xf>
    <xf numFmtId="0" fontId="107" fillId="0" borderId="13" xfId="0" applyFont="1" applyBorder="1"/>
    <xf numFmtId="0" fontId="107" fillId="0" borderId="16" xfId="0" applyFont="1" applyBorder="1"/>
    <xf numFmtId="0" fontId="107" fillId="0" borderId="1" xfId="0" applyFont="1" applyBorder="1"/>
    <xf numFmtId="0" fontId="11" fillId="0" borderId="4" xfId="139" applyFont="1" applyBorder="1" applyAlignment="1">
      <alignment horizontal="center" vertical="center" wrapText="1"/>
    </xf>
    <xf numFmtId="3" fontId="21" fillId="0" borderId="6" xfId="183" applyNumberFormat="1" applyFont="1" applyBorder="1" applyAlignment="1">
      <alignment horizontal="center" vertical="center" wrapText="1"/>
    </xf>
    <xf numFmtId="3" fontId="21" fillId="0" borderId="10" xfId="183" applyNumberFormat="1" applyFont="1" applyBorder="1" applyAlignment="1">
      <alignment horizontal="center" vertical="center" wrapText="1"/>
    </xf>
    <xf numFmtId="3" fontId="21" fillId="0" borderId="4" xfId="183" applyNumberFormat="1" applyFont="1" applyBorder="1" applyAlignment="1">
      <alignment horizontal="left" vertical="center" wrapText="1"/>
    </xf>
    <xf numFmtId="3" fontId="11" fillId="0" borderId="13" xfId="183" applyNumberFormat="1" applyFont="1" applyBorder="1" applyAlignment="1">
      <alignment horizontal="center" vertical="center" wrapText="1"/>
    </xf>
    <xf numFmtId="3" fontId="11" fillId="0" borderId="16" xfId="183" applyNumberFormat="1" applyFont="1" applyBorder="1" applyAlignment="1">
      <alignment horizontal="center" vertical="center" wrapText="1"/>
    </xf>
    <xf numFmtId="3" fontId="11" fillId="0" borderId="1" xfId="183" applyNumberFormat="1" applyFont="1" applyBorder="1" applyAlignment="1">
      <alignment horizontal="center" vertical="center" wrapText="1"/>
    </xf>
    <xf numFmtId="1" fontId="24" fillId="0" borderId="0" xfId="183" applyNumberFormat="1" applyFont="1" applyAlignment="1">
      <alignment horizontal="right" vertical="center"/>
    </xf>
    <xf numFmtId="1" fontId="79" fillId="0" borderId="0" xfId="183" applyNumberFormat="1" applyFont="1" applyAlignment="1">
      <alignment horizontal="center" vertical="center" wrapText="1"/>
    </xf>
    <xf numFmtId="1" fontId="28" fillId="0" borderId="0" xfId="183" applyNumberFormat="1" applyFont="1" applyAlignment="1">
      <alignment horizontal="center" vertical="center" wrapText="1"/>
    </xf>
    <xf numFmtId="1" fontId="28" fillId="0" borderId="1" xfId="183" applyNumberFormat="1" applyFont="1" applyBorder="1" applyAlignment="1">
      <alignment horizontal="right" vertical="center"/>
    </xf>
    <xf numFmtId="3" fontId="11" fillId="0" borderId="17" xfId="183" applyNumberFormat="1" applyFont="1" applyBorder="1" applyAlignment="1">
      <alignment horizontal="center" vertical="center" wrapText="1"/>
    </xf>
    <xf numFmtId="3" fontId="11" fillId="0" borderId="18" xfId="183" applyNumberFormat="1" applyFont="1" applyBorder="1" applyAlignment="1">
      <alignment horizontal="center" vertical="center" wrapText="1"/>
    </xf>
    <xf numFmtId="1" fontId="3" fillId="0" borderId="0" xfId="183" applyNumberFormat="1" applyFont="1" applyAlignment="1">
      <alignment horizontal="center" vertical="center" wrapText="1"/>
    </xf>
    <xf numFmtId="1" fontId="11" fillId="0" borderId="0" xfId="183" applyNumberFormat="1" applyFont="1" applyAlignment="1">
      <alignment horizontal="center" vertical="center" wrapText="1"/>
    </xf>
    <xf numFmtId="0" fontId="90" fillId="0" borderId="0" xfId="0" applyFont="1" applyAlignment="1">
      <alignment horizontal="center" vertical="center" wrapText="1" readingOrder="1"/>
    </xf>
    <xf numFmtId="0" fontId="11" fillId="0" borderId="4" xfId="183" applyFont="1" applyBorder="1" applyAlignment="1">
      <alignment horizontal="center" vertical="center" wrapText="1"/>
    </xf>
    <xf numFmtId="1" fontId="28" fillId="0" borderId="13" xfId="183" applyNumberFormat="1" applyFont="1" applyBorder="1" applyAlignment="1">
      <alignment horizontal="left" vertical="center" wrapText="1"/>
    </xf>
    <xf numFmtId="1" fontId="28" fillId="0" borderId="0" xfId="183" quotePrefix="1" applyNumberFormat="1" applyFont="1" applyAlignment="1">
      <alignment horizontal="left" vertical="center" wrapText="1"/>
    </xf>
    <xf numFmtId="1" fontId="28" fillId="0" borderId="0" xfId="183" applyNumberFormat="1" applyFont="1" applyAlignment="1">
      <alignment horizontal="left" vertical="center" wrapText="1"/>
    </xf>
    <xf numFmtId="1" fontId="11" fillId="0" borderId="0" xfId="183" applyNumberFormat="1" applyFont="1" applyAlignment="1">
      <alignment horizontal="left" vertical="center" wrapText="1"/>
    </xf>
    <xf numFmtId="0" fontId="88" fillId="0" borderId="0" xfId="0" applyFont="1" applyAlignment="1">
      <alignment horizontal="left" vertical="center" wrapText="1" readingOrder="1"/>
    </xf>
    <xf numFmtId="0" fontId="89" fillId="0" borderId="0" xfId="0" applyFont="1" applyAlignment="1">
      <alignment horizontal="center" vertical="center" wrapText="1" readingOrder="1"/>
    </xf>
    <xf numFmtId="0" fontId="89" fillId="0" borderId="0" xfId="0" applyFont="1" applyAlignment="1">
      <alignment horizontal="left" vertical="center" wrapText="1" readingOrder="1"/>
    </xf>
    <xf numFmtId="1" fontId="16" fillId="0" borderId="0" xfId="183" applyNumberFormat="1" applyFont="1" applyAlignment="1">
      <alignment horizontal="right" vertical="center"/>
    </xf>
    <xf numFmtId="1" fontId="17" fillId="0" borderId="0" xfId="183" applyNumberFormat="1" applyFont="1" applyAlignment="1">
      <alignment horizontal="center" vertical="center" wrapText="1"/>
    </xf>
    <xf numFmtId="1" fontId="15" fillId="0" borderId="1" xfId="183" applyNumberFormat="1" applyFont="1" applyBorder="1" applyAlignment="1">
      <alignment horizontal="right" vertical="center"/>
    </xf>
    <xf numFmtId="0" fontId="35" fillId="0" borderId="4" xfId="136" applyFont="1" applyBorder="1" applyAlignment="1">
      <alignment horizontal="center" vertical="center" wrapText="1"/>
    </xf>
    <xf numFmtId="1" fontId="21" fillId="0" borderId="13" xfId="183" applyNumberFormat="1" applyFont="1" applyBorder="1" applyAlignment="1">
      <alignment horizontal="left" vertical="center" wrapText="1"/>
    </xf>
    <xf numFmtId="1" fontId="15" fillId="0" borderId="0" xfId="183" applyNumberFormat="1" applyFont="1" applyAlignment="1">
      <alignment horizontal="right" vertical="center"/>
    </xf>
    <xf numFmtId="0" fontId="6" fillId="0" borderId="4" xfId="136" applyFont="1" applyBorder="1" applyAlignment="1">
      <alignment horizontal="center" vertical="center" wrapText="1"/>
    </xf>
    <xf numFmtId="1" fontId="21" fillId="0" borderId="0" xfId="183" applyNumberFormat="1" applyFont="1" applyAlignment="1">
      <alignment horizontal="left" vertical="center" wrapText="1"/>
    </xf>
    <xf numFmtId="1" fontId="39" fillId="0" borderId="0" xfId="183" applyNumberFormat="1" applyFont="1" applyAlignment="1">
      <alignment horizontal="center" vertical="center" wrapText="1"/>
    </xf>
    <xf numFmtId="1" fontId="38" fillId="0" borderId="0" xfId="183" applyNumberFormat="1" applyFont="1" applyAlignment="1">
      <alignment horizontal="right" vertical="center"/>
    </xf>
    <xf numFmtId="1" fontId="41" fillId="0" borderId="1" xfId="183" applyNumberFormat="1" applyFont="1" applyBorder="1" applyAlignment="1">
      <alignment horizontal="right" vertical="center"/>
    </xf>
    <xf numFmtId="49" fontId="11" fillId="0" borderId="9" xfId="183" applyNumberFormat="1" applyFont="1" applyBorder="1" applyAlignment="1">
      <alignment horizontal="center" vertical="center" wrapText="1"/>
    </xf>
    <xf numFmtId="49" fontId="11" fillId="0" borderId="5" xfId="183" applyNumberFormat="1" applyFont="1" applyBorder="1" applyAlignment="1">
      <alignment horizontal="center" vertical="center" wrapText="1"/>
    </xf>
    <xf numFmtId="49" fontId="11" fillId="0" borderId="8" xfId="183" applyNumberFormat="1" applyFont="1" applyBorder="1" applyAlignment="1">
      <alignment horizontal="center" vertical="center" wrapText="1"/>
    </xf>
    <xf numFmtId="1" fontId="30" fillId="0" borderId="6" xfId="183" applyNumberFormat="1" applyFont="1" applyBorder="1" applyAlignment="1">
      <alignment horizontal="center" vertical="center"/>
    </xf>
    <xf numFmtId="1" fontId="30" fillId="0" borderId="3" xfId="183" applyNumberFormat="1" applyFont="1" applyBorder="1" applyAlignment="1">
      <alignment horizontal="center" vertical="center"/>
    </xf>
    <xf numFmtId="1" fontId="30" fillId="0" borderId="10" xfId="183" applyNumberFormat="1" applyFont="1" applyBorder="1" applyAlignment="1">
      <alignment horizontal="center" vertical="center"/>
    </xf>
    <xf numFmtId="3" fontId="11" fillId="5" borderId="4" xfId="183" applyNumberFormat="1" applyFont="1" applyFill="1" applyBorder="1" applyAlignment="1">
      <alignment horizontal="center" vertical="center" wrapText="1"/>
    </xf>
    <xf numFmtId="3" fontId="11" fillId="0" borderId="10" xfId="183" applyNumberFormat="1" applyFont="1" applyBorder="1" applyAlignment="1">
      <alignment horizontal="center" vertical="center" wrapText="1"/>
    </xf>
    <xf numFmtId="3" fontId="11" fillId="0" borderId="6" xfId="183" applyNumberFormat="1" applyFont="1" applyBorder="1" applyAlignment="1">
      <alignment horizontal="center" vertical="center" wrapText="1"/>
    </xf>
    <xf numFmtId="3" fontId="11" fillId="0" borderId="3" xfId="183" applyNumberFormat="1" applyFont="1" applyBorder="1" applyAlignment="1">
      <alignment horizontal="center" vertical="center" wrapText="1"/>
    </xf>
    <xf numFmtId="0" fontId="28" fillId="0" borderId="13" xfId="183" applyFont="1" applyBorder="1" applyAlignment="1">
      <alignment horizontal="left" vertical="center"/>
    </xf>
    <xf numFmtId="0" fontId="28" fillId="0" borderId="0" xfId="183" quotePrefix="1" applyFont="1" applyAlignment="1">
      <alignment horizontal="left" vertical="center" wrapText="1"/>
    </xf>
    <xf numFmtId="49" fontId="28" fillId="0" borderId="0" xfId="183" applyNumberFormat="1" applyFont="1" applyAlignment="1">
      <alignment horizontal="left" vertical="center"/>
    </xf>
    <xf numFmtId="0" fontId="91" fillId="0" borderId="0" xfId="0" applyFont="1" applyAlignment="1">
      <alignment horizontal="left" vertical="center" wrapText="1" readingOrder="1"/>
    </xf>
    <xf numFmtId="0" fontId="90" fillId="0" borderId="0" xfId="0" applyFont="1" applyAlignment="1">
      <alignment horizontal="left" vertical="center" wrapText="1" readingOrder="1"/>
    </xf>
    <xf numFmtId="3" fontId="64" fillId="0" borderId="4" xfId="183" applyNumberFormat="1" applyFont="1" applyBorder="1" applyAlignment="1">
      <alignment horizontal="center" vertical="center" wrapText="1"/>
    </xf>
    <xf numFmtId="0" fontId="64" fillId="0" borderId="4" xfId="0" applyFont="1" applyBorder="1" applyAlignment="1">
      <alignment horizontal="center" vertical="center" wrapText="1"/>
    </xf>
    <xf numFmtId="3" fontId="64" fillId="0" borderId="9" xfId="183" applyNumberFormat="1" applyFont="1" applyBorder="1" applyAlignment="1">
      <alignment horizontal="center" vertical="center" wrapText="1"/>
    </xf>
    <xf numFmtId="3" fontId="64" fillId="0" borderId="5" xfId="183" applyNumberFormat="1" applyFont="1" applyBorder="1" applyAlignment="1">
      <alignment horizontal="center" vertical="center" wrapText="1"/>
    </xf>
    <xf numFmtId="3" fontId="64" fillId="0" borderId="8" xfId="183" applyNumberFormat="1" applyFont="1" applyBorder="1" applyAlignment="1">
      <alignment horizontal="center" vertical="center" wrapText="1"/>
    </xf>
    <xf numFmtId="1" fontId="64" fillId="0" borderId="4" xfId="183" applyNumberFormat="1" applyFont="1" applyBorder="1" applyAlignment="1">
      <alignment horizontal="center" vertical="center"/>
    </xf>
    <xf numFmtId="1" fontId="23" fillId="0" borderId="0" xfId="183" applyNumberFormat="1" applyFont="1" applyAlignment="1">
      <alignment horizontal="right" vertical="center"/>
    </xf>
    <xf numFmtId="0" fontId="93" fillId="0" borderId="9" xfId="119" applyFont="1" applyBorder="1" applyAlignment="1">
      <alignment horizontal="center" vertical="center" wrapText="1" readingOrder="1"/>
    </xf>
    <xf numFmtId="0" fontId="93" fillId="0" borderId="8" xfId="119" applyFont="1" applyBorder="1" applyAlignment="1">
      <alignment horizontal="center" vertical="center" wrapText="1" readingOrder="1"/>
    </xf>
    <xf numFmtId="0" fontId="93" fillId="0" borderId="4" xfId="119" applyFont="1" applyBorder="1" applyAlignment="1">
      <alignment horizontal="center" vertical="center" wrapText="1" readingOrder="1"/>
    </xf>
    <xf numFmtId="0" fontId="101" fillId="0" borderId="0" xfId="119" applyFont="1" applyAlignment="1">
      <alignment horizontal="center" vertical="center" wrapText="1" readingOrder="1"/>
    </xf>
    <xf numFmtId="0" fontId="89" fillId="0" borderId="0" xfId="119" applyFont="1" applyAlignment="1">
      <alignment horizontal="center" vertical="center" wrapText="1" readingOrder="1"/>
    </xf>
    <xf numFmtId="0" fontId="102" fillId="0" borderId="0" xfId="119" applyFont="1" applyAlignment="1">
      <alignment horizontal="right" vertical="center" wrapText="1" readingOrder="1"/>
    </xf>
    <xf numFmtId="0" fontId="89" fillId="0" borderId="1" xfId="119" applyFont="1" applyBorder="1" applyAlignment="1">
      <alignment horizontal="right" vertical="center" wrapText="1" readingOrder="1"/>
    </xf>
    <xf numFmtId="0" fontId="93" fillId="0" borderId="6" xfId="119" applyFont="1" applyBorder="1" applyAlignment="1">
      <alignment horizontal="center" vertical="center" wrapText="1" readingOrder="1"/>
    </xf>
    <xf numFmtId="0" fontId="93" fillId="0" borderId="3" xfId="119" applyFont="1" applyBorder="1" applyAlignment="1">
      <alignment horizontal="center" vertical="center" wrapText="1" readingOrder="1"/>
    </xf>
    <xf numFmtId="0" fontId="93" fillId="0" borderId="10" xfId="119" applyFont="1" applyBorder="1" applyAlignment="1">
      <alignment horizontal="center" vertical="center" wrapText="1" readingOrder="1"/>
    </xf>
    <xf numFmtId="0" fontId="93" fillId="0" borderId="5" xfId="119" applyFont="1" applyBorder="1" applyAlignment="1">
      <alignment horizontal="center" vertical="center" wrapText="1" readingOrder="1"/>
    </xf>
    <xf numFmtId="0" fontId="6" fillId="0" borderId="4" xfId="0" applyFont="1" applyBorder="1" applyAlignment="1">
      <alignment horizontal="center" vertical="center" wrapText="1"/>
    </xf>
    <xf numFmtId="0" fontId="12" fillId="0" borderId="13" xfId="0" applyFont="1" applyBorder="1" applyAlignment="1">
      <alignment horizontal="left"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75" fillId="0" borderId="1" xfId="0" applyFont="1" applyBorder="1" applyAlignment="1">
      <alignment horizontal="righ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5" fillId="0" borderId="0" xfId="0" applyFont="1" applyAlignment="1">
      <alignment horizontal="center" vertical="center" wrapText="1"/>
    </xf>
    <xf numFmtId="0" fontId="103" fillId="0" borderId="0" xfId="0" applyFont="1" applyAlignment="1">
      <alignment horizontal="left" vertical="center" wrapText="1" readingOrder="1"/>
    </xf>
    <xf numFmtId="0" fontId="104" fillId="0" borderId="0" xfId="0" applyFont="1" applyAlignment="1">
      <alignment horizontal="center" vertical="center" wrapText="1" readingOrder="1"/>
    </xf>
    <xf numFmtId="0" fontId="104" fillId="0" borderId="0" xfId="0" applyFont="1" applyAlignment="1">
      <alignment horizontal="left" vertical="center" wrapText="1" readingOrder="1"/>
    </xf>
    <xf numFmtId="0" fontId="74" fillId="0" borderId="0" xfId="0" applyFont="1" applyAlignment="1">
      <alignment horizontal="right"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0" xfId="0" applyFont="1" applyBorder="1" applyAlignment="1">
      <alignment horizontal="center" vertical="center" wrapText="1"/>
    </xf>
  </cellXfs>
  <cellStyles count="220">
    <cellStyle name="52" xfId="1" xr:uid="{017BDFE2-1D5D-4118-A0B1-7F72884320DC}"/>
    <cellStyle name="AeE­ [0]_INQUIRY ¿μ¾÷AßAø " xfId="2" xr:uid="{04819ECB-1F54-4EFE-835E-4D7AC0ED6E4C}"/>
    <cellStyle name="AeE­_INQUIRY ¿µ¾÷AßAø " xfId="3" xr:uid="{D225D39F-B90E-4B8B-B1B9-9B7DBD8F6FDC}"/>
    <cellStyle name="AÞ¸¶ [0]_INQUIRY ¿?¾÷AßAø " xfId="4" xr:uid="{A538470A-E093-4ECA-BB76-622A28F227F3}"/>
    <cellStyle name="AÞ¸¶_INQUIRY ¿?¾÷AßAø " xfId="5" xr:uid="{34AE7609-79D5-4148-8643-FDAD01D39611}"/>
    <cellStyle name="C?AØ_¿?¾÷CoE² " xfId="6" xr:uid="{CB1B1733-40E1-4632-BAB7-D7FEF8C256ED}"/>
    <cellStyle name="C￥AØ_¿μ¾÷CoE² " xfId="7" xr:uid="{D6F13471-B335-4918-9515-7D7A2FBB8213}"/>
    <cellStyle name="Comma" xfId="8" builtinId="3"/>
    <cellStyle name="Comma [0] 2" xfId="214" xr:uid="{F4C71DC6-42FB-420D-ABEE-2037A204888F}"/>
    <cellStyle name="Comma [0] 2 2" xfId="218" xr:uid="{45B099C7-42F0-4D73-B849-B5F9BC686925}"/>
    <cellStyle name="Comma 10" xfId="9" xr:uid="{EEEA021F-90AF-41C8-86D9-131B37B013D9}"/>
    <cellStyle name="Comma 10 2" xfId="10" xr:uid="{75D32019-259A-4A85-A046-134A9AA4BDA3}"/>
    <cellStyle name="Comma 10 2 2" xfId="11" xr:uid="{320CCFBF-B95F-483F-9264-F57699B81F73}"/>
    <cellStyle name="Comma 10 2 3" xfId="12" xr:uid="{DAEA954C-671B-402B-B95C-BDB3A4FC8ADA}"/>
    <cellStyle name="Comma 10 2 3 2" xfId="13" xr:uid="{ED62AD74-1B84-42FB-AADD-6DE0E4D75E2F}"/>
    <cellStyle name="Comma 10 2 4" xfId="216" xr:uid="{E6E9DEF0-0C7F-4CE2-A922-6C4EDA29ADED}"/>
    <cellStyle name="Comma 11" xfId="217" xr:uid="{8401C696-E810-4A6D-9DCD-35BD7F4EAD0B}"/>
    <cellStyle name="Comma 16 3 2 2" xfId="14" xr:uid="{58B48810-4060-417C-9AA5-591072392357}"/>
    <cellStyle name="Comma 16 3 2 2 2" xfId="15" xr:uid="{8FF8A5DA-049D-4C94-9D2E-58A292C498A1}"/>
    <cellStyle name="Comma 16 3 2 2 3" xfId="16" xr:uid="{8C5914DB-09B6-48CF-B899-93CE1405D7DA}"/>
    <cellStyle name="Comma 16 3 2 2 3 2" xfId="17" xr:uid="{81ED8B32-0238-48DC-8771-13B5C1CDF7B2}"/>
    <cellStyle name="Comma 16 3 2 2 4" xfId="18" xr:uid="{B545A9FA-8131-4313-B4E6-28B89ECF6614}"/>
    <cellStyle name="Comma 16 3 2 2 4 2" xfId="19" xr:uid="{DFA95DBE-D7A3-41C6-B493-F97CE0E87821}"/>
    <cellStyle name="Comma 16 3 2 2 5" xfId="20" xr:uid="{0833CC16-F385-4DAF-B544-C086587FB0FB}"/>
    <cellStyle name="Comma 2" xfId="21" xr:uid="{15D35E3E-B32F-41E5-AB45-F2FCC5DB3EB8}"/>
    <cellStyle name="Comma 2 3" xfId="22" xr:uid="{974C96CD-CC0F-43FE-832A-7F9B37957822}"/>
    <cellStyle name="Comma 2 3 2" xfId="23" xr:uid="{4A68625F-6CC8-4F10-8D38-FD129942B054}"/>
    <cellStyle name="Comma 2 3 3" xfId="24" xr:uid="{AD461F56-68C4-4591-A79A-BCD75D633A06}"/>
    <cellStyle name="Comma 2 3 3 2" xfId="25" xr:uid="{43034959-F08B-4545-AFBA-63936EBE9276}"/>
    <cellStyle name="Comma 2 3 4" xfId="26" xr:uid="{9F3E19D9-D812-4399-8073-42BADC26B717}"/>
    <cellStyle name="Comma 2 3 4 2" xfId="27" xr:uid="{070DD598-FB54-4A52-85BA-DD69273AF08F}"/>
    <cellStyle name="Comma 3" xfId="28" xr:uid="{8D17298E-EB5D-4C41-A2BB-995D9C514309}"/>
    <cellStyle name="Comma 3 2" xfId="29" xr:uid="{9A8A9E6A-964E-4406-89F7-7BA64A7C0544}"/>
    <cellStyle name="Comma 3 2 2" xfId="30" xr:uid="{DC3E13B3-3B64-4CF9-B671-AF091E6926E0}"/>
    <cellStyle name="Comma 3 3" xfId="31" xr:uid="{598915D8-6A34-462C-ABEE-A7181EB20665}"/>
    <cellStyle name="Comma 3 3 2" xfId="32" xr:uid="{50149207-10C7-4A9B-95BE-733BA77BE90E}"/>
    <cellStyle name="Comma 3 4" xfId="33" xr:uid="{267CB68B-47BE-4415-B61B-553C1DBA4542}"/>
    <cellStyle name="Comma 30" xfId="34" xr:uid="{0B405C76-F102-45DB-97D9-BB416D76E2C5}"/>
    <cellStyle name="Comma 30 2" xfId="35" xr:uid="{A8D7D1B8-CF43-4FDE-BBB7-9F140EA61790}"/>
    <cellStyle name="Comma 30 3" xfId="36" xr:uid="{8247ABBA-8BBB-4E31-ADBA-36B8933E5486}"/>
    <cellStyle name="Comma 30 3 2" xfId="37" xr:uid="{68F3B8BC-1F31-4BBF-83BD-1A212CA9F4BD}"/>
    <cellStyle name="Comma 4" xfId="38" xr:uid="{420FF037-E46E-476E-B807-4CF42C18BEB8}"/>
    <cellStyle name="Comma 4 2" xfId="39" xr:uid="{460E89FF-CDF1-4008-ADAE-336A99D1CB2D}"/>
    <cellStyle name="Comma 4 2 2" xfId="40" xr:uid="{4A31D579-914B-419A-847C-332C0E5DF702}"/>
    <cellStyle name="Comma 4 2 3" xfId="41" xr:uid="{00F35C59-7A77-45A9-9F15-0BEBD86F292D}"/>
    <cellStyle name="Comma 4 2 4" xfId="42" xr:uid="{80A77FFD-0FFC-4FCE-95A2-B0E4CA987457}"/>
    <cellStyle name="Comma 4 2 5" xfId="43" xr:uid="{1BB9008C-0AEE-4E25-984F-62EB208D7C94}"/>
    <cellStyle name="Comma 4 3" xfId="44" xr:uid="{4118E4F5-6BA8-42EB-9F96-5CC5F08FC1DD}"/>
    <cellStyle name="Comma 4 3 2" xfId="45" xr:uid="{AD6CB384-F4CB-4809-A0F0-EE72C43754CB}"/>
    <cellStyle name="Comma 4 4" xfId="46" xr:uid="{06CFCFCC-C3C7-451D-92ED-17CC2BC0852F}"/>
    <cellStyle name="Comma 4 4 2" xfId="47" xr:uid="{2FD0ED52-A686-4925-B241-C5E3E2F55C32}"/>
    <cellStyle name="Comma 4 5" xfId="48" xr:uid="{B6061472-5EF7-47A7-A871-CA081909545E}"/>
    <cellStyle name="Comma 4 6" xfId="49" xr:uid="{252CA17F-7CC0-42E5-B33E-FCA7D8A8DAF6}"/>
    <cellStyle name="Comma 4 7" xfId="50" xr:uid="{0A99AB32-B91C-47EF-9FEF-6C3F713B9648}"/>
    <cellStyle name="Comma 5" xfId="51" xr:uid="{56C6BA16-3971-4354-8135-9E72FA1275A7}"/>
    <cellStyle name="Comma 5 2" xfId="52" xr:uid="{F48ABBA8-41A9-4469-8AAC-E036FCB10C01}"/>
    <cellStyle name="Comma 5 21" xfId="53" xr:uid="{AD4542A7-75D7-49B5-A72A-14D08E1A6AD5}"/>
    <cellStyle name="Comma 5 21 2" xfId="54" xr:uid="{96038D2C-6371-4CB3-9D23-DA5E85247111}"/>
    <cellStyle name="Comma 5 21 2 2" xfId="55" xr:uid="{AD63CE99-4BA2-42F2-B710-197613DDF699}"/>
    <cellStyle name="Comma 5 3" xfId="56" xr:uid="{8C646883-F7B3-4DE8-8AA6-A5675FBCD9F1}"/>
    <cellStyle name="Comma 5 4" xfId="57" xr:uid="{96A6AFD4-1F7E-4582-864E-FBF7C21DDB69}"/>
    <cellStyle name="Comma 5 5" xfId="58" xr:uid="{7927A0DE-F073-4B62-9BFD-A5D4495FA338}"/>
    <cellStyle name="Comma 6" xfId="59" xr:uid="{7AEE1C9A-D559-4196-B868-36F80CBE9340}"/>
    <cellStyle name="Comma 6 2" xfId="60" xr:uid="{34CDAD99-DB05-4D57-B1B1-AFC29834CB0B}"/>
    <cellStyle name="Comma 6 2 2" xfId="61" xr:uid="{F8CA458E-58F0-4E8F-A47F-6A0B29CF02A0}"/>
    <cellStyle name="Comma 6 3" xfId="62" xr:uid="{CFAD6CA9-F881-4A53-B3E2-98F099203A30}"/>
    <cellStyle name="Comma 6 3 2" xfId="63" xr:uid="{2A2C318B-83E1-40ED-B5B8-52FB6E30FC09}"/>
    <cellStyle name="Comma 6 4" xfId="64" xr:uid="{D761B488-C723-4611-8F46-66C5B8BF7132}"/>
    <cellStyle name="Comma 7" xfId="65" xr:uid="{3E73BB00-CBEE-4B8D-AA15-4140F28A95E3}"/>
    <cellStyle name="Comma 7 2" xfId="66" xr:uid="{C3A790DF-4820-4B39-AA0C-BD8966B0E65B}"/>
    <cellStyle name="Comma 7 2 2" xfId="67" xr:uid="{D696AB3B-FF3F-4D00-984B-9C749B5E5D91}"/>
    <cellStyle name="Comma 7 3" xfId="68" xr:uid="{0D4B608D-1B09-4C50-B501-AFA206FCD26F}"/>
    <cellStyle name="Comma 7 3 2" xfId="69" xr:uid="{E98A44B0-6DAD-44FC-8219-ACCEF3D3C931}"/>
    <cellStyle name="Comma 7 4" xfId="70" xr:uid="{9277387C-BDE7-4AB2-BDCA-7150C2AEF68B}"/>
    <cellStyle name="Comma 75" xfId="71" xr:uid="{F9F531E9-5574-4C19-BBE2-652D1103BD34}"/>
    <cellStyle name="Comma 75 2" xfId="72" xr:uid="{5056ADA4-147E-458D-8F67-BBF831BA7D3E}"/>
    <cellStyle name="Comma 75 3" xfId="73" xr:uid="{FC9D2199-B32F-4F1A-9202-846E85C359C1}"/>
    <cellStyle name="Comma 76" xfId="74" xr:uid="{C533FE07-8A9A-47D5-BC94-CB3BAB1672FC}"/>
    <cellStyle name="Comma 76 2" xfId="75" xr:uid="{0A5A43E9-E0B2-4F99-BDEE-B2313C4BF714}"/>
    <cellStyle name="Comma 76 2 2" xfId="76" xr:uid="{86D48C72-E6B6-4928-9283-5F5A5892C0E0}"/>
    <cellStyle name="Comma 76 2 2 2" xfId="77" xr:uid="{7B960C94-DB14-4CA9-956E-225320192322}"/>
    <cellStyle name="Comma 76 2 3" xfId="78" xr:uid="{DF60A23F-4E3A-4587-8EC7-A8A89D5706D7}"/>
    <cellStyle name="Comma 76 3" xfId="79" xr:uid="{B2CAB681-0718-4717-88B2-F42D8AF57ACF}"/>
    <cellStyle name="Comma 76 3 2" xfId="80" xr:uid="{16EA5556-0427-4294-9025-47AC0099E444}"/>
    <cellStyle name="Comma 76 3 2 2" xfId="81" xr:uid="{98DF3231-7571-4DFC-A5A2-8CEABE70EFB8}"/>
    <cellStyle name="Comma 76 3 2 2 2" xfId="82" xr:uid="{732531F5-3900-4190-B590-6130F10E05F8}"/>
    <cellStyle name="Comma 76 3 2 3" xfId="83" xr:uid="{D512FFAA-A75B-459C-A652-7EA3F5E7C9F1}"/>
    <cellStyle name="Comma 76 3 3" xfId="84" xr:uid="{B49219C6-2D49-4984-B684-35C99C8F7EC9}"/>
    <cellStyle name="Comma 76 3 3 2" xfId="85" xr:uid="{04D02AF6-DFC1-468F-8031-677D58F8CE91}"/>
    <cellStyle name="Comma 76 3 4" xfId="86" xr:uid="{0C3000A3-AA02-4B68-84E8-B4EC9EE433FD}"/>
    <cellStyle name="Comma 76 4" xfId="87" xr:uid="{A3F26015-ACDA-4588-902B-781871DAF444}"/>
    <cellStyle name="Comma 76 4 2" xfId="88" xr:uid="{2AE1C444-A853-48E9-8A98-5945F6A42ACD}"/>
    <cellStyle name="Comma 76 5" xfId="89" xr:uid="{09E524CF-4EAD-4AEA-AC7F-3D55851A0996}"/>
    <cellStyle name="Comma 76 5 2" xfId="90" xr:uid="{16B2620D-513F-46A9-A714-6E7AF98CA0DC}"/>
    <cellStyle name="Comma 76 6" xfId="91" xr:uid="{6B19AEEF-505E-43BB-B994-DDF937C889EF}"/>
    <cellStyle name="Comma 8" xfId="92" xr:uid="{30384454-C7FE-4FF7-8325-15E8B53B005A}"/>
    <cellStyle name="Comma 8 2" xfId="93" xr:uid="{E7228A78-D43A-457A-B6F2-15E03B4A13CF}"/>
    <cellStyle name="Comma 8 3" xfId="94" xr:uid="{6E2A68E1-7E3B-468D-8F5D-2FE58E5B712B}"/>
    <cellStyle name="Comma 9" xfId="95" xr:uid="{6858074F-745F-40FB-B0A2-BE15A7B15839}"/>
    <cellStyle name="Comma 9 2" xfId="96" xr:uid="{94471847-1909-4003-8EAB-49F6B318A3F0}"/>
    <cellStyle name="comma zerodec" xfId="97" xr:uid="{61C87F31-BA2E-4E6D-AFE7-B502C89CE01C}"/>
    <cellStyle name="Comma0" xfId="98" xr:uid="{14A412E3-10D2-4E4B-B21D-74858D00FA4B}"/>
    <cellStyle name="Currency0" xfId="99" xr:uid="{DDEE2EFA-F32C-4363-AC80-E2DC7D009F13}"/>
    <cellStyle name="Currency1" xfId="100" xr:uid="{162DF3EB-9B3D-4B10-BAE3-6926EC01E4AB}"/>
    <cellStyle name="Date" xfId="101" xr:uid="{DE28D3FB-BCE0-4525-889C-C3FA2206FCD8}"/>
    <cellStyle name="Dollar (zero dec)" xfId="102" xr:uid="{4ECDDA39-37B4-4D3B-99E7-D7254C1C851C}"/>
    <cellStyle name="Fixed" xfId="103" xr:uid="{08A0F83F-03C1-4AE8-A35E-CA7C39851CEC}"/>
    <cellStyle name="Grey" xfId="104" xr:uid="{D7FBAE68-728B-4FB4-B06E-8D0EA876E3DE}"/>
    <cellStyle name="Header1" xfId="105" xr:uid="{79B53AF4-E187-4D89-B588-9A2797617A79}"/>
    <cellStyle name="Header2" xfId="106" xr:uid="{57910B9D-C001-4E2D-92AE-BD3744A2825C}"/>
    <cellStyle name="HEADING1" xfId="107" xr:uid="{5CFB7268-087D-4309-9F61-70B294D5F40F}"/>
    <cellStyle name="HEADING2" xfId="108" xr:uid="{2F6B50E7-DDCC-43A6-B79A-63E00C3255DE}"/>
    <cellStyle name="Input [yellow]" xfId="109" xr:uid="{B687581B-A0C8-4187-8AFA-F12E6D97A798}"/>
    <cellStyle name="Loai CBDT" xfId="110" xr:uid="{19CA5BDC-D9DD-481D-A209-9A7623F5A285}"/>
    <cellStyle name="Loai CT" xfId="111" xr:uid="{5FD14278-4115-48D2-AEEA-14E42EA03B41}"/>
    <cellStyle name="Loai GD" xfId="112" xr:uid="{10F83636-C018-4CFB-A620-9039FE069B89}"/>
    <cellStyle name="Monétaire [0]_TARIFFS DB" xfId="113" xr:uid="{BA58710B-9799-408D-988A-0287ECCAFCCA}"/>
    <cellStyle name="Monétaire_TARIFFS DB" xfId="114" xr:uid="{38159342-9BF8-44F9-B014-E0EB2B857A80}"/>
    <cellStyle name="n" xfId="115" xr:uid="{EF2AD62E-4F63-47C7-A335-C7C2CD57C401}"/>
    <cellStyle name="New Times Roman" xfId="116" xr:uid="{CB19799D-7679-40F5-9887-391DB22FA32C}"/>
    <cellStyle name="no dec" xfId="117" xr:uid="{2C9B6D30-3F8F-4A56-9A6E-28BBEECA01EE}"/>
    <cellStyle name="Normal" xfId="0" builtinId="0"/>
    <cellStyle name="Normal - Style1" xfId="118" xr:uid="{3A30C894-DA72-444E-B641-0799BC0A702B}"/>
    <cellStyle name="Normal 10" xfId="119" xr:uid="{1FFF5EAA-4BEF-4AAE-A20C-EC2FEFDCAF75}"/>
    <cellStyle name="Normal 10 2" xfId="120" xr:uid="{F19A5CBD-234A-4950-A4C6-7B2272AEDD7C}"/>
    <cellStyle name="Normal 10 3" xfId="121" xr:uid="{212239E7-CCA9-4599-8D97-04939864D70B}"/>
    <cellStyle name="Normal 10 3 2" xfId="122" xr:uid="{E35CC485-307A-413C-9AC5-A760E54F1D91}"/>
    <cellStyle name="Normal 10 3 2 2" xfId="123" xr:uid="{DADAF3A4-CF31-4113-A87C-8A308BC69409}"/>
    <cellStyle name="Normal 10 3 3" xfId="124" xr:uid="{757A4E3C-1ABC-4F9B-A72C-F98153DE4533}"/>
    <cellStyle name="Normal 10 4" xfId="125" xr:uid="{7EC47BE1-7063-421E-A98E-4CE8F312668D}"/>
    <cellStyle name="Normal 10 4 2" xfId="126" xr:uid="{3036DC73-04F3-4254-9316-421817990067}"/>
    <cellStyle name="Normal 10 4 2 2" xfId="127" xr:uid="{DB6020DB-4843-4C6A-9132-5406E9F2C063}"/>
    <cellStyle name="Normal 10 4 3" xfId="128" xr:uid="{6AEAC2AD-B7E2-42EE-8F41-63344F0EE038}"/>
    <cellStyle name="Normal 10 5" xfId="129" xr:uid="{B64BFB03-DBAA-4EBD-B732-56D06CA2A37A}"/>
    <cellStyle name="Normal 10 5 2" xfId="130" xr:uid="{3F574A44-A9EC-4FAE-B709-BD653CEAA356}"/>
    <cellStyle name="Normal 10 6" xfId="131" xr:uid="{E6805CC8-373C-489D-969D-DB617EE46BA9}"/>
    <cellStyle name="Normal 11" xfId="132" xr:uid="{8A54C119-A06C-48A6-9D8F-91E863C90165}"/>
    <cellStyle name="Normal 11 2" xfId="133" xr:uid="{44174F9E-8218-46F4-89FF-0046F036F72B}"/>
    <cellStyle name="Normal 11 3" xfId="215" xr:uid="{21B269D4-5BFF-44C7-93E8-D854E543DA12}"/>
    <cellStyle name="Normal 12" xfId="134" xr:uid="{51ABCF72-BFE7-40B7-89AD-193722DD4E7C}"/>
    <cellStyle name="Normal 13" xfId="135" xr:uid="{1F7CFA54-D56A-4863-BC79-735205BC924E}"/>
    <cellStyle name="Normal 2" xfId="136" xr:uid="{F6790100-941A-47EF-ABDF-A46F05C80CCA}"/>
    <cellStyle name="Normal 2 2" xfId="137" xr:uid="{99CFA758-62C2-486D-BB89-ED00970E9714}"/>
    <cellStyle name="Normal 2 2 2" xfId="138" xr:uid="{3FD280AC-870E-4BC7-9A34-F69311F1528C}"/>
    <cellStyle name="Normal 2 2 33 4" xfId="139" xr:uid="{74E83A08-C2C2-4300-9B15-8D13A96050B9}"/>
    <cellStyle name="Normal 2 3" xfId="140" xr:uid="{7B4B0DD9-FE3C-4E9F-AC53-3C83A1FE2A7E}"/>
    <cellStyle name="Normal 2 3 2" xfId="141" xr:uid="{4D9A7779-5DCE-49CB-99A8-E39BC9328550}"/>
    <cellStyle name="Normal 2 3 2 2" xfId="142" xr:uid="{4AA6C667-89BF-4E97-AC89-0B4A28DBD0A4}"/>
    <cellStyle name="Normal 2 3 2 3" xfId="143" xr:uid="{56E7CB72-19B9-4B8F-95BB-AA6730EBC948}"/>
    <cellStyle name="Normal 2 3 3" xfId="144" xr:uid="{4C61BA50-ED24-41F2-9377-3A5BD68E1593}"/>
    <cellStyle name="Normal 2 3 4" xfId="145" xr:uid="{929095F8-F1FC-4CC4-B357-F4E500ED02A3}"/>
    <cellStyle name="Normal 2 3 5" xfId="146" xr:uid="{1F822B8D-FFD8-40D6-998F-EC1E590F1881}"/>
    <cellStyle name="Normal 2 3_Bieu 2 TH nganh, linh vuc" xfId="147" xr:uid="{DE97F979-1C51-4B8D-BED3-B7DFE8D826A4}"/>
    <cellStyle name="Normal 2 40" xfId="148" xr:uid="{40F17488-D0DE-4C48-A2AD-B915674DF38B}"/>
    <cellStyle name="Normal 2 5" xfId="149" xr:uid="{3BD403DA-04F9-4E54-AAC5-A1C57A416C7E}"/>
    <cellStyle name="Normal 2 5 2 2" xfId="150" xr:uid="{D770E0D8-D18E-4532-89FA-6EF8AACB4FDA}"/>
    <cellStyle name="Normal 2 6 2" xfId="151" xr:uid="{2BFA082F-4FDA-4386-9F86-A7F49B7B1F1A}"/>
    <cellStyle name="Normal 2_Bang bieu" xfId="152" xr:uid="{3E71775A-F408-48BE-95E1-EC506D014CE5}"/>
    <cellStyle name="Normal 3" xfId="153" xr:uid="{93B033D3-1B9C-489E-A14A-8DE7F7C9D211}"/>
    <cellStyle name="Normal 3 10" xfId="154" xr:uid="{D7C03B9C-BF30-4B88-909E-BCCE9E924173}"/>
    <cellStyle name="Normal 31" xfId="155" xr:uid="{BFDD630D-CDA3-4EA6-BE51-AE6DA72EF861}"/>
    <cellStyle name="Normal 4" xfId="156" xr:uid="{35BAF66D-5E0F-453A-B23C-993100E65AE5}"/>
    <cellStyle name="Normal 4 2" xfId="157" xr:uid="{AEF8971F-E61F-4B1B-86F5-34B6E73528AD}"/>
    <cellStyle name="Normal 4 3" xfId="158" xr:uid="{28322B53-EAE0-434B-8C95-72CA8125980D}"/>
    <cellStyle name="Normal 4 3 2" xfId="159" xr:uid="{09A8E01E-29D7-40CF-BFFC-FCB32B9ED28F}"/>
    <cellStyle name="Normal 4 3 3" xfId="160" xr:uid="{3B4D37BE-8044-4750-8F4E-3A33C729DD11}"/>
    <cellStyle name="Normal 4 3 3 2" xfId="161" xr:uid="{1288ECDF-2480-4175-893F-090C2B9F46A8}"/>
    <cellStyle name="Normal 4 3 4" xfId="162" xr:uid="{80328542-1AD1-4E45-8F8F-FD0CB7095E51}"/>
    <cellStyle name="Normal 4 4" xfId="163" xr:uid="{916E30DE-987D-427A-B053-C5AE495CD7F7}"/>
    <cellStyle name="Normal 4_Bang bieu" xfId="164" xr:uid="{05F65B50-CA3A-4E69-BB6A-84D58D27C367}"/>
    <cellStyle name="Normal 5" xfId="165" xr:uid="{F28679AC-8966-433E-9C51-909A19890078}"/>
    <cellStyle name="Normal 5 2" xfId="166" xr:uid="{4649D333-3B5E-49B6-9317-1745CAC3FFFD}"/>
    <cellStyle name="Normal 5 2 2" xfId="167" xr:uid="{4DB6A5B0-3A05-4817-8458-C4008A973340}"/>
    <cellStyle name="Normal 52" xfId="168" xr:uid="{F32CC0E9-AFEF-4DDF-8152-999A13A018ED}"/>
    <cellStyle name="Normal 6" xfId="169" xr:uid="{3F51A29B-1C3A-4BD0-9E5D-D40BDC2AB529}"/>
    <cellStyle name="Normal 6 10" xfId="170" xr:uid="{949AC6A0-0EA3-4363-8B76-C3A1D4DAD4D6}"/>
    <cellStyle name="Normal 60" xfId="171" xr:uid="{7CED62F1-A374-4369-80CB-F62C0D9E9D5D}"/>
    <cellStyle name="Normal 7" xfId="172" xr:uid="{902793B8-7EE9-4FE8-A539-9B035528587F}"/>
    <cellStyle name="Normal 8" xfId="173" xr:uid="{727BCBB6-820E-4EFB-91AE-3737E3BB267A}"/>
    <cellStyle name="Normal 8 2" xfId="174" xr:uid="{A905F4A3-6E3A-432A-A9B6-053207448989}"/>
    <cellStyle name="Normal 8 2 2" xfId="175" xr:uid="{0117CE4C-E592-4A86-926C-3CAFB838D6A7}"/>
    <cellStyle name="Normal 8 2 3" xfId="176" xr:uid="{30220B99-FBED-4212-88D4-9AC8EC98F556}"/>
    <cellStyle name="Normal 8 3" xfId="177" xr:uid="{8498EFC2-5132-42B7-B96A-B6E04B5F24B7}"/>
    <cellStyle name="Normal 8 4" xfId="178" xr:uid="{AAC1686E-FBAD-456C-92EF-877676F5097E}"/>
    <cellStyle name="Normal 8_Bieu 2 TH nganh, linh vuc" xfId="179" xr:uid="{5C939796-5952-4EE9-A9C8-EED5568CB0CB}"/>
    <cellStyle name="Normal 9" xfId="180" xr:uid="{A5E3F119-F037-4F74-AF60-DD87810BC205}"/>
    <cellStyle name="Normal 9 2" xfId="181" xr:uid="{675A1368-7274-47AE-87BA-CC124C264BF4}"/>
    <cellStyle name="Normal 9_Bieu 2 TH nganh, linh vuc" xfId="182" xr:uid="{12477B9D-5E1C-47A2-A793-CA12E8844B25}"/>
    <cellStyle name="Normal_Bieu mau (CV )" xfId="183" xr:uid="{9C66EC9C-D338-4D31-97C3-4F79D820B682}"/>
    <cellStyle name="Normal_Bieu mau (CV ) 2" xfId="219" xr:uid="{5FEA9047-4B3F-4B3A-95C5-FAE948BA1715}"/>
    <cellStyle name="Percent [2]" xfId="184" xr:uid="{7F976757-B492-49AE-9CF9-3F1F10B11761}"/>
    <cellStyle name="Percent 2" xfId="185" xr:uid="{C6215ED7-2E95-4441-B760-BDBB273B3D48}"/>
    <cellStyle name="T" xfId="186" xr:uid="{A1F5EF02-C1C8-4FC2-B7B4-B545F10FCD17}"/>
    <cellStyle name="th" xfId="187" xr:uid="{C14FA05F-7A7B-4DDB-B975-B5C00C77B688}"/>
    <cellStyle name="Tong so" xfId="188" xr:uid="{5EABCE05-B9BC-4562-B921-AB89DCF14A1D}"/>
    <cellStyle name="tong so 1" xfId="189" xr:uid="{F223EF67-0075-45A1-B162-1FA24897D4CE}"/>
    <cellStyle name="tong so 1 2" xfId="190" xr:uid="{1016A7C6-9520-4379-9BE1-AC49F789DFD4}"/>
    <cellStyle name="viet" xfId="191" xr:uid="{5B40273E-95F9-41F1-B0E1-7D836EC27DBC}"/>
    <cellStyle name="viet2" xfId="192" xr:uid="{3C2081C4-16B1-4823-B6AE-3D828CDD55FD}"/>
    <cellStyle name="xuan" xfId="193" xr:uid="{1426A1A1-D8D1-4BEC-A8CC-E7E9047D05A2}"/>
    <cellStyle name=" [0.00]_ Att. 1- Cover" xfId="194" xr:uid="{03CD6AB8-AEE6-43FD-83FE-6F0435A7661F}"/>
    <cellStyle name="_ Att. 1- Cover" xfId="195" xr:uid="{3CD473AB-2081-479D-8407-4ADDB03EAD3A}"/>
    <cellStyle name="?_ Att. 1- Cover" xfId="196" xr:uid="{C90FE778-254D-4DF4-9BF2-16CF6ECEDCD2}"/>
    <cellStyle name="똿뗦먛귟 [0.00]_PRODUCT DETAIL Q1" xfId="197" xr:uid="{FB118836-B049-4B2E-8BB9-6812C8FD2E96}"/>
    <cellStyle name="똿뗦먛귟_PRODUCT DETAIL Q1" xfId="198" xr:uid="{CF41A5A1-2906-4A8E-9B6E-E942A43B16A7}"/>
    <cellStyle name="믅됞 [0.00]_PRODUCT DETAIL Q1" xfId="199" xr:uid="{AEC04CF2-0623-449F-993A-2510E7279A0C}"/>
    <cellStyle name="믅됞_PRODUCT DETAIL Q1" xfId="200" xr:uid="{C99BA466-5B3D-49B6-BAF8-D27B5FAF7943}"/>
    <cellStyle name="백분율_95" xfId="201" xr:uid="{1C4B7FA0-6BDC-42C8-8844-0BB8C35FF9D2}"/>
    <cellStyle name="뷭?_BOOKSHIP" xfId="202" xr:uid="{2460BFF1-33FC-4BFE-B96C-2505853465D6}"/>
    <cellStyle name="콤마 [0]_1202" xfId="203" xr:uid="{DFFDBC34-3A24-45D9-9A57-B88FD1F932DC}"/>
    <cellStyle name="콤마_1202" xfId="204" xr:uid="{9CC7CDAE-E9E0-46B1-9587-514DC06E86F2}"/>
    <cellStyle name="통화 [0]_1202" xfId="205" xr:uid="{4894B3F2-42D3-4826-9BBF-66CDAF48E840}"/>
    <cellStyle name="통화_1202" xfId="206" xr:uid="{A8EBCDE9-A206-455F-A6D5-233ABE433FE6}"/>
    <cellStyle name="표준_(정보부문)월별인원계획" xfId="207" xr:uid="{9382D833-A9BE-4664-BAC8-E90E15B84963}"/>
    <cellStyle name="一般_00Q3902REV.1" xfId="208" xr:uid="{545B8D60-C650-4115-BB0C-2AE6EC45780D}"/>
    <cellStyle name="千分位[0]_00Q3902REV.1" xfId="209" xr:uid="{5EDD1FE9-C9CC-4F4A-B77D-8B384A1A9EF4}"/>
    <cellStyle name="千分位_00Q3902REV.1" xfId="210" xr:uid="{659F7471-A10E-4DD4-B4F9-1C577359BBAF}"/>
    <cellStyle name="貨幣 [0]_00Q3902REV.1" xfId="211" xr:uid="{1BDBBE35-74F3-4825-A515-D289EAB96AE2}"/>
    <cellStyle name="貨幣[0]_BRE" xfId="212" xr:uid="{D946A7D2-36DB-44FD-BFA4-F67FACCB7306}"/>
    <cellStyle name="貨幣_00Q3902REV.1" xfId="213" xr:uid="{E91B3BF5-DC9B-41F2-8DB4-1363AFF068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23e00e3e7042c449/DPI/KE%20HOACH%205%20NAM%202026-2030/Ke%20hoach%20trung%20han%202026-2030/Phuong%20an%20so%20bo%20trinh%20BTV%20BCH%205.2026/CV-UB%20453%20Phuong%20an%20so%20bo%20trung%20han%2026-30%20trinh%20BTV-BCH%20-%20Phu%20luc.xlsx" TargetMode="External"/><Relationship Id="rId1" Type="http://schemas.openxmlformats.org/officeDocument/2006/relationships/externalLinkPath" Target="https://d.docs.live.net/23e00e3e7042c449/DPI/KE%20HOACH%205%20NAM%202026-2030/Ke%20hoach%20trung%20han%202026-2030/Phuong%20an%20so%20bo%20trinh%20BTV%20BCH%205.2026/CV-UB%20453%20Phuong%20an%20so%20bo%20trung%20han%2026-30%20trinh%20BTV-BCH%20-%20Phu%20luc.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Ke%20hoach%20hang%20nam%202026-2030/Ke%20hoach%20nam%202027/Ke%20hoach%20NSTW/3.%20Trinh%20UBND%20tinh%20lan%202/PL%20TTrUB-Phuong-an-phan-bo-NSTW-2027.xlsx" TargetMode="External"/><Relationship Id="rId2" Type="http://schemas.openxmlformats.org/officeDocument/2006/relationships/externalLinkPath" Target="file:///E:\Ke%20hoach%20trung%20han%202026-2030\Ke%20hoach%20hang%20nam%202026-2030\Ke%20hoach%20nam%202027\Ke%20hoach%20NSTW\3.%20Trinh%20UBND%20tinh%20lan%202\PL%20TTrUB-Phuong-an-phan-bo-NSTW-2027.xlsx" TargetMode="External"/><Relationship Id="rId1" Type="http://schemas.openxmlformats.org/officeDocument/2006/relationships/externalLinkPath" Target="/Ke%20hoach%20trung%20han%202026-2030/Ke%20hoach%20hang%20nam%202026-2030/Ke%20hoach%20nam%202027/Ke%20hoach%20NSTW/3.%20Trinh%20UBND%20tinh%20lan%202/PL%20TTrUB-Phuong-an-phan-bo-NSTW-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ieu 2 TH nganh, linh vuc"/>
      <sheetName val="1. Tong hop"/>
      <sheetName val="2. Chuyen tiep NSTW"/>
      <sheetName val="3. Du an ODA"/>
      <sheetName val="4. Vonungtruoc NSDP"/>
      <sheetName val="5.1. Chuyen tiep NST"/>
      <sheetName val="5.2. Chuyen tiep NSH"/>
      <sheetName val="6. KCM NSTW"/>
      <sheetName val="7.KCM NSDP"/>
      <sheetName val="Bieu 7 PPP"/>
      <sheetName val="Bieu 9 de lai"/>
      <sheetName val="Bieu 10 TDDTPT"/>
      <sheetName val="Bieu 11 TPCQDP"/>
      <sheetName val="Bieu15 da ky"/>
      <sheetName val="Bieu16 chua ky"/>
      <sheetName val="Bieu17 keu goi"/>
      <sheetName val="BM18 Chi tiet TPCP"/>
      <sheetName val="BC trung han DP"/>
      <sheetName val="Bieu25 TH nganh, linh vuc"/>
      <sheetName val="BM25"/>
    </sheetNames>
    <sheetDataSet>
      <sheetData sheetId="0"/>
      <sheetData sheetId="1"/>
      <sheetData sheetId="2"/>
      <sheetData sheetId="3"/>
      <sheetData sheetId="4"/>
      <sheetData sheetId="5"/>
      <sheetData sheetId="6"/>
      <sheetData sheetId="7">
        <row r="9">
          <cell r="V9">
            <v>1170000</v>
          </cell>
        </row>
      </sheetData>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UB 1. NSTW"/>
      <sheetName val="UB 2. ODA"/>
    </sheetNames>
    <sheetDataSet>
      <sheetData sheetId="0">
        <row r="3">
          <cell r="A3" t="str">
            <v>(Kèm theo Tờ trình số            /TTr-UBND ngày        /   /2026 của Ủy ban nhân dân tỉnh Hà Tĩnh)</v>
          </cell>
        </row>
      </sheetData>
      <sheetData sheetId="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72E0A-C24C-4D5D-992A-8CE10F8518F5}">
  <sheetPr codeName="Sheet1">
    <pageSetUpPr fitToPage="1"/>
  </sheetPr>
  <dimension ref="A1:Z32"/>
  <sheetViews>
    <sheetView tabSelected="1" topLeftCell="A4" zoomScale="70" zoomScaleNormal="70" zoomScaleSheetLayoutView="85" workbookViewId="0">
      <pane xSplit="7" ySplit="7" topLeftCell="H11" activePane="bottomRight" state="frozen"/>
      <selection activeCell="A4" sqref="A4"/>
      <selection pane="topRight" activeCell="H4" sqref="H4"/>
      <selection pane="bottomLeft" activeCell="A11" sqref="A11"/>
      <selection pane="bottomRight" activeCell="I12" sqref="I12:I32"/>
    </sheetView>
  </sheetViews>
  <sheetFormatPr defaultColWidth="9.109375" defaultRowHeight="18"/>
  <cols>
    <col min="1" max="1" width="6.109375" style="52" customWidth="1"/>
    <col min="2" max="2" width="48.109375" style="53" customWidth="1"/>
    <col min="3" max="3" width="14.44140625" style="54" hidden="1" customWidth="1"/>
    <col min="4" max="5" width="11" style="53" hidden="1" customWidth="1"/>
    <col min="6" max="6" width="20.44140625" style="53" hidden="1" customWidth="1"/>
    <col min="7" max="7" width="11" style="53" hidden="1" customWidth="1"/>
    <col min="8" max="8" width="23.88671875" style="54" customWidth="1"/>
    <col min="9" max="9" width="18.44140625" style="55" customWidth="1"/>
    <col min="10" max="10" width="14.44140625" style="55" customWidth="1"/>
    <col min="11" max="11" width="15.44140625" style="55" hidden="1" customWidth="1"/>
    <col min="12" max="12" width="16.44140625" style="55" hidden="1" customWidth="1"/>
    <col min="13" max="13" width="19" style="55" customWidth="1"/>
    <col min="14" max="15" width="16.44140625" style="55" customWidth="1"/>
    <col min="16" max="16" width="17.88671875" style="55" customWidth="1"/>
    <col min="17" max="17" width="16.88671875" style="55" hidden="1" customWidth="1"/>
    <col min="18" max="18" width="16.109375" style="55" hidden="1" customWidth="1"/>
    <col min="19" max="19" width="16" style="55" hidden="1" customWidth="1"/>
    <col min="20" max="20" width="49.77734375" style="55" customWidth="1"/>
    <col min="21" max="21" width="27" style="55" hidden="1" customWidth="1"/>
    <col min="22" max="22" width="19.44140625" style="37" hidden="1" customWidth="1"/>
    <col min="23" max="23" width="0" style="37" hidden="1" customWidth="1"/>
    <col min="24" max="24" width="24.44140625" style="37" hidden="1" customWidth="1"/>
    <col min="25" max="25" width="9.109375" style="37"/>
    <col min="26" max="26" width="11.109375" style="37" bestFit="1" customWidth="1"/>
    <col min="27" max="16384" width="9.109375" style="37"/>
  </cols>
  <sheetData>
    <row r="1" spans="1:24" s="23" customFormat="1" ht="37.65" customHeight="1">
      <c r="A1" s="329" t="s">
        <v>372</v>
      </c>
      <c r="B1" s="329"/>
      <c r="C1" s="329"/>
      <c r="D1" s="329"/>
      <c r="E1" s="329"/>
      <c r="F1" s="329"/>
      <c r="G1" s="329"/>
      <c r="H1" s="329"/>
      <c r="I1" s="329"/>
      <c r="J1" s="329"/>
      <c r="K1" s="329"/>
      <c r="L1" s="329"/>
      <c r="M1" s="329"/>
      <c r="N1" s="329"/>
      <c r="O1" s="329"/>
      <c r="P1" s="329"/>
      <c r="Q1" s="329"/>
      <c r="R1" s="329"/>
      <c r="S1" s="329"/>
      <c r="T1" s="329"/>
      <c r="U1" s="218"/>
    </row>
    <row r="2" spans="1:24" s="23" customFormat="1" ht="37.65" hidden="1" customHeight="1">
      <c r="A2" s="333" t="str">
        <f>NSTW27!A3</f>
        <v>(Kèm theo Tờ trình số            /TTr-UBND ngày        /   /2026 của Ủy ban nhân dân tỉnh Hà Tĩnh)</v>
      </c>
      <c r="B2" s="333"/>
      <c r="C2" s="333"/>
      <c r="D2" s="333"/>
      <c r="E2" s="333"/>
      <c r="F2" s="333"/>
      <c r="G2" s="333"/>
      <c r="H2" s="333"/>
      <c r="I2" s="333"/>
      <c r="J2" s="333"/>
      <c r="K2" s="333"/>
      <c r="L2" s="333"/>
      <c r="M2" s="333"/>
      <c r="N2" s="333"/>
      <c r="O2" s="333"/>
      <c r="P2" s="333"/>
      <c r="Q2" s="333"/>
      <c r="R2" s="333"/>
      <c r="S2" s="333"/>
      <c r="T2" s="333"/>
      <c r="U2" s="218"/>
    </row>
    <row r="3" spans="1:24" s="24" customFormat="1" ht="26.4" customHeight="1">
      <c r="A3" s="330" t="s">
        <v>4</v>
      </c>
      <c r="B3" s="330"/>
      <c r="C3" s="330"/>
      <c r="D3" s="330"/>
      <c r="E3" s="330"/>
      <c r="F3" s="330"/>
      <c r="G3" s="330"/>
      <c r="H3" s="330"/>
      <c r="I3" s="330"/>
      <c r="J3" s="330"/>
      <c r="K3" s="330"/>
      <c r="L3" s="330"/>
      <c r="M3" s="330"/>
      <c r="N3" s="330"/>
      <c r="O3" s="330"/>
      <c r="P3" s="330"/>
      <c r="Q3" s="330"/>
      <c r="R3" s="330"/>
      <c r="S3" s="330"/>
      <c r="T3" s="330"/>
      <c r="U3" s="219"/>
    </row>
    <row r="4" spans="1:24" s="24" customFormat="1" ht="65.25" customHeight="1">
      <c r="A4" s="331" t="s">
        <v>5</v>
      </c>
      <c r="B4" s="331" t="s">
        <v>57</v>
      </c>
      <c r="C4" s="331" t="s">
        <v>294</v>
      </c>
      <c r="D4" s="331" t="s">
        <v>308</v>
      </c>
      <c r="E4" s="331" t="s">
        <v>306</v>
      </c>
      <c r="F4" s="331" t="s">
        <v>311</v>
      </c>
      <c r="G4" s="331" t="s">
        <v>307</v>
      </c>
      <c r="H4" s="331" t="s">
        <v>88</v>
      </c>
      <c r="I4" s="331"/>
      <c r="J4" s="331"/>
      <c r="K4" s="331" t="s">
        <v>321</v>
      </c>
      <c r="L4" s="331"/>
      <c r="M4" s="332" t="s">
        <v>334</v>
      </c>
      <c r="N4" s="332" t="s">
        <v>331</v>
      </c>
      <c r="O4" s="332"/>
      <c r="P4" s="332" t="s">
        <v>335</v>
      </c>
      <c r="Q4" s="335" t="s">
        <v>322</v>
      </c>
      <c r="R4" s="335"/>
      <c r="S4" s="335"/>
      <c r="T4" s="331" t="s">
        <v>8</v>
      </c>
      <c r="U4" s="334" t="s">
        <v>313</v>
      </c>
    </row>
    <row r="5" spans="1:24" s="25" customFormat="1" ht="44.1" hidden="1" customHeight="1">
      <c r="A5" s="331"/>
      <c r="B5" s="331"/>
      <c r="C5" s="331"/>
      <c r="D5" s="331"/>
      <c r="E5" s="331"/>
      <c r="F5" s="331"/>
      <c r="G5" s="331"/>
      <c r="H5" s="331"/>
      <c r="I5" s="331"/>
      <c r="J5" s="331"/>
      <c r="K5" s="331"/>
      <c r="L5" s="331"/>
      <c r="M5" s="332"/>
      <c r="N5" s="44"/>
      <c r="O5" s="44"/>
      <c r="P5" s="332"/>
      <c r="Q5" s="331" t="s">
        <v>303</v>
      </c>
      <c r="R5" s="331"/>
      <c r="S5" s="331"/>
      <c r="T5" s="331"/>
      <c r="U5" s="334"/>
    </row>
    <row r="6" spans="1:24" s="25" customFormat="1" ht="33.75" customHeight="1">
      <c r="A6" s="331"/>
      <c r="B6" s="331"/>
      <c r="C6" s="331"/>
      <c r="D6" s="331"/>
      <c r="E6" s="331"/>
      <c r="F6" s="331"/>
      <c r="G6" s="331"/>
      <c r="H6" s="331" t="s">
        <v>62</v>
      </c>
      <c r="I6" s="331" t="s">
        <v>63</v>
      </c>
      <c r="J6" s="331"/>
      <c r="K6" s="331" t="s">
        <v>64</v>
      </c>
      <c r="L6" s="331" t="s">
        <v>304</v>
      </c>
      <c r="M6" s="332"/>
      <c r="N6" s="332" t="s">
        <v>332</v>
      </c>
      <c r="O6" s="332" t="s">
        <v>333</v>
      </c>
      <c r="P6" s="332"/>
      <c r="Q6" s="331" t="s">
        <v>64</v>
      </c>
      <c r="R6" s="331" t="s">
        <v>304</v>
      </c>
      <c r="S6" s="331"/>
      <c r="T6" s="331"/>
      <c r="U6" s="334"/>
    </row>
    <row r="7" spans="1:24" s="25" customFormat="1" ht="30" customHeight="1">
      <c r="A7" s="331"/>
      <c r="B7" s="331"/>
      <c r="C7" s="331"/>
      <c r="D7" s="331"/>
      <c r="E7" s="331"/>
      <c r="F7" s="331"/>
      <c r="G7" s="331"/>
      <c r="H7" s="331"/>
      <c r="I7" s="331" t="s">
        <v>64</v>
      </c>
      <c r="J7" s="331" t="s">
        <v>304</v>
      </c>
      <c r="K7" s="331"/>
      <c r="L7" s="331"/>
      <c r="M7" s="332"/>
      <c r="N7" s="332"/>
      <c r="O7" s="332"/>
      <c r="P7" s="332"/>
      <c r="Q7" s="331"/>
      <c r="R7" s="331" t="s">
        <v>10</v>
      </c>
      <c r="S7" s="336" t="s">
        <v>309</v>
      </c>
      <c r="T7" s="331"/>
      <c r="U7" s="334"/>
    </row>
    <row r="8" spans="1:24" s="25" customFormat="1" ht="21.6" customHeight="1">
      <c r="A8" s="331"/>
      <c r="B8" s="331"/>
      <c r="C8" s="331"/>
      <c r="D8" s="331"/>
      <c r="E8" s="331"/>
      <c r="F8" s="331"/>
      <c r="G8" s="331"/>
      <c r="H8" s="331"/>
      <c r="I8" s="331"/>
      <c r="J8" s="331"/>
      <c r="K8" s="331"/>
      <c r="L8" s="331"/>
      <c r="M8" s="332"/>
      <c r="N8" s="332"/>
      <c r="O8" s="332"/>
      <c r="P8" s="332"/>
      <c r="Q8" s="331"/>
      <c r="R8" s="331"/>
      <c r="S8" s="336"/>
      <c r="T8" s="331"/>
      <c r="U8" s="334"/>
    </row>
    <row r="9" spans="1:24" s="25" customFormat="1" ht="10.35" customHeight="1">
      <c r="A9" s="331"/>
      <c r="B9" s="331"/>
      <c r="C9" s="331"/>
      <c r="D9" s="331"/>
      <c r="E9" s="331"/>
      <c r="F9" s="331"/>
      <c r="G9" s="331"/>
      <c r="H9" s="331"/>
      <c r="I9" s="331"/>
      <c r="J9" s="331"/>
      <c r="K9" s="331"/>
      <c r="L9" s="331"/>
      <c r="M9" s="332"/>
      <c r="N9" s="332"/>
      <c r="O9" s="332"/>
      <c r="P9" s="332"/>
      <c r="Q9" s="331"/>
      <c r="R9" s="331"/>
      <c r="S9" s="336"/>
      <c r="T9" s="331"/>
      <c r="U9" s="334"/>
    </row>
    <row r="10" spans="1:24" s="25" customFormat="1" ht="14.85" customHeight="1">
      <c r="A10" s="331"/>
      <c r="B10" s="331"/>
      <c r="C10" s="331"/>
      <c r="D10" s="331"/>
      <c r="E10" s="331"/>
      <c r="F10" s="331"/>
      <c r="G10" s="331"/>
      <c r="H10" s="331"/>
      <c r="I10" s="331"/>
      <c r="J10" s="331"/>
      <c r="K10" s="331"/>
      <c r="L10" s="331"/>
      <c r="M10" s="332"/>
      <c r="N10" s="332"/>
      <c r="O10" s="332"/>
      <c r="P10" s="332"/>
      <c r="Q10" s="331"/>
      <c r="R10" s="331"/>
      <c r="S10" s="336"/>
      <c r="T10" s="331"/>
      <c r="U10" s="334"/>
    </row>
    <row r="11" spans="1:24" s="27" customFormat="1" ht="28.95" customHeight="1">
      <c r="A11" s="26"/>
      <c r="B11" s="28" t="s">
        <v>13</v>
      </c>
      <c r="C11" s="28"/>
      <c r="D11" s="28"/>
      <c r="E11" s="28"/>
      <c r="F11" s="28"/>
      <c r="G11" s="28"/>
      <c r="H11" s="26"/>
      <c r="I11" s="194">
        <f t="shared" ref="I11:O11" si="0">SUBTOTAL(109,I14:I32)</f>
        <v>25331662</v>
      </c>
      <c r="J11" s="194">
        <f t="shared" si="0"/>
        <v>23485030</v>
      </c>
      <c r="K11" s="194">
        <f t="shared" si="0"/>
        <v>724812</v>
      </c>
      <c r="L11" s="194">
        <f t="shared" si="0"/>
        <v>490430</v>
      </c>
      <c r="M11" s="194">
        <f t="shared" si="0"/>
        <v>4755231</v>
      </c>
      <c r="N11" s="194">
        <f t="shared" si="0"/>
        <v>9101146</v>
      </c>
      <c r="O11" s="194">
        <f t="shared" si="0"/>
        <v>1143146</v>
      </c>
      <c r="P11" s="194">
        <f>SUBTOTAL(109,P14:P32)</f>
        <v>12713231</v>
      </c>
      <c r="Q11" s="194">
        <f>SUBTOTAL(109,Q15:Q32)</f>
        <v>5356934</v>
      </c>
      <c r="R11" s="194">
        <f>SUBTOTAL(109,R15:R32)</f>
        <v>4733146</v>
      </c>
      <c r="S11" s="194">
        <f>SUBTOTAL(109,S15:S32)</f>
        <v>5000</v>
      </c>
      <c r="T11" s="26"/>
      <c r="U11" s="220"/>
      <c r="X11" s="27">
        <v>4755231</v>
      </c>
    </row>
    <row r="12" spans="1:24" s="27" customFormat="1" ht="28.2" customHeight="1">
      <c r="A12" s="197" t="s">
        <v>66</v>
      </c>
      <c r="B12" s="198" t="s">
        <v>380</v>
      </c>
      <c r="C12" s="204"/>
      <c r="D12" s="204"/>
      <c r="E12" s="204"/>
      <c r="F12" s="198"/>
      <c r="G12" s="198"/>
      <c r="H12" s="201"/>
      <c r="I12" s="221">
        <f>SUBTOTAL(109,I14:I14)</f>
        <v>15000000</v>
      </c>
      <c r="J12" s="221">
        <f t="shared" ref="J12:P12" si="1">SUBTOTAL(109,J14:J14)</f>
        <v>15000000</v>
      </c>
      <c r="K12" s="221">
        <f t="shared" si="1"/>
        <v>0</v>
      </c>
      <c r="L12" s="221">
        <f t="shared" si="1"/>
        <v>0</v>
      </c>
      <c r="M12" s="221">
        <f t="shared" si="1"/>
        <v>0</v>
      </c>
      <c r="N12" s="221">
        <f t="shared" si="1"/>
        <v>7958000</v>
      </c>
      <c r="O12" s="221">
        <f t="shared" si="1"/>
        <v>0</v>
      </c>
      <c r="P12" s="221">
        <f t="shared" si="1"/>
        <v>7958000</v>
      </c>
      <c r="Q12" s="221">
        <f>SUBTOTAL(109,Q15:Q20)</f>
        <v>469188</v>
      </c>
      <c r="R12" s="221">
        <f>SUBTOTAL(109,R15:R20)</f>
        <v>305000</v>
      </c>
      <c r="S12" s="221">
        <f>SUBTOTAL(109,S15:S20)</f>
        <v>5000</v>
      </c>
      <c r="T12" s="201"/>
      <c r="U12" s="220"/>
      <c r="X12" s="27" t="e">
        <f>R8-X8+#REF!</f>
        <v>#REF!</v>
      </c>
    </row>
    <row r="13" spans="1:24" ht="43.2" customHeight="1">
      <c r="A13" s="203" t="s">
        <v>32</v>
      </c>
      <c r="B13" s="213" t="s">
        <v>324</v>
      </c>
      <c r="C13" s="208"/>
      <c r="D13" s="208"/>
      <c r="E13" s="208"/>
      <c r="F13" s="213"/>
      <c r="G13" s="213"/>
      <c r="H13" s="196"/>
      <c r="I13" s="199"/>
      <c r="J13" s="199"/>
      <c r="K13" s="199"/>
      <c r="L13" s="199"/>
      <c r="M13" s="199"/>
      <c r="N13" s="199"/>
      <c r="O13" s="199"/>
      <c r="P13" s="199"/>
      <c r="Q13" s="199"/>
      <c r="R13" s="199"/>
      <c r="S13" s="199"/>
      <c r="T13" s="231"/>
    </row>
    <row r="14" spans="1:24" s="27" customFormat="1" ht="54">
      <c r="A14" s="324" t="s">
        <v>236</v>
      </c>
      <c r="B14" s="327" t="s">
        <v>379</v>
      </c>
      <c r="C14" s="325"/>
      <c r="D14" s="325"/>
      <c r="E14" s="325"/>
      <c r="F14" s="325"/>
      <c r="G14" s="325"/>
      <c r="H14" s="324"/>
      <c r="I14" s="328">
        <v>15000000</v>
      </c>
      <c r="J14" s="328">
        <v>15000000</v>
      </c>
      <c r="K14" s="326"/>
      <c r="L14" s="326"/>
      <c r="M14" s="326"/>
      <c r="N14" s="328">
        <v>7958000</v>
      </c>
      <c r="O14" s="328"/>
      <c r="P14" s="199">
        <f>M14-O14+N14</f>
        <v>7958000</v>
      </c>
      <c r="Q14" s="326"/>
      <c r="R14" s="326"/>
      <c r="S14" s="326"/>
      <c r="T14" s="324"/>
      <c r="U14" s="220"/>
    </row>
    <row r="15" spans="1:24" s="27" customFormat="1" ht="28.2" customHeight="1">
      <c r="A15" s="197" t="s">
        <v>83</v>
      </c>
      <c r="B15" s="198" t="s">
        <v>315</v>
      </c>
      <c r="C15" s="204"/>
      <c r="D15" s="204"/>
      <c r="E15" s="204"/>
      <c r="F15" s="198"/>
      <c r="G15" s="198"/>
      <c r="H15" s="201"/>
      <c r="I15" s="221">
        <f>SUBTOTAL(109,I18:I24)</f>
        <v>7488628</v>
      </c>
      <c r="J15" s="221">
        <f>SUBTOTAL(109,J18:J24)</f>
        <v>7090058</v>
      </c>
      <c r="K15" s="221">
        <f>SUBTOTAL(109,K18:K23)</f>
        <v>724812</v>
      </c>
      <c r="L15" s="221">
        <f>SUBTOTAL(109,L18:L23)</f>
        <v>490430</v>
      </c>
      <c r="M15" s="221">
        <f>SUBTOTAL(109,M18:M24)</f>
        <v>3563146</v>
      </c>
      <c r="N15" s="221">
        <f>SUBTOTAL(109,N18:N24)</f>
        <v>1143146</v>
      </c>
      <c r="O15" s="221">
        <f>SUBTOTAL(109,O18:O24)</f>
        <v>1143146</v>
      </c>
      <c r="P15" s="221">
        <f>SUBTOTAL(109,P18:P24)</f>
        <v>3563146</v>
      </c>
      <c r="Q15" s="221">
        <f>SUBTOTAL(109,Q18:Q23)</f>
        <v>2818816</v>
      </c>
      <c r="R15" s="221">
        <f>SUBTOTAL(109,R18:R23)</f>
        <v>2420000</v>
      </c>
      <c r="S15" s="221">
        <f>SUBTOTAL(109,S18:S23)</f>
        <v>5000</v>
      </c>
      <c r="T15" s="201"/>
      <c r="U15" s="220"/>
      <c r="X15" s="27" t="e">
        <f>R11-X11+#REF!</f>
        <v>#REF!</v>
      </c>
    </row>
    <row r="16" spans="1:24" ht="34.799999999999997">
      <c r="A16" s="203" t="s">
        <v>32</v>
      </c>
      <c r="B16" s="207" t="s">
        <v>305</v>
      </c>
      <c r="C16" s="204"/>
      <c r="D16" s="204"/>
      <c r="E16" s="204"/>
      <c r="F16" s="207"/>
      <c r="G16" s="207"/>
      <c r="H16" s="196"/>
      <c r="I16" s="199"/>
      <c r="J16" s="199"/>
      <c r="K16" s="199"/>
      <c r="L16" s="199"/>
      <c r="M16" s="199"/>
      <c r="N16" s="199"/>
      <c r="O16" s="199"/>
      <c r="P16" s="199"/>
      <c r="Q16" s="199"/>
      <c r="R16" s="199"/>
      <c r="S16" s="199"/>
      <c r="T16" s="231"/>
    </row>
    <row r="17" spans="1:26" s="47" customFormat="1" ht="54">
      <c r="A17" s="214" t="s">
        <v>67</v>
      </c>
      <c r="B17" s="215" t="s">
        <v>310</v>
      </c>
      <c r="C17" s="222"/>
      <c r="D17" s="222"/>
      <c r="E17" s="222"/>
      <c r="F17" s="215"/>
      <c r="G17" s="215"/>
      <c r="H17" s="216"/>
      <c r="I17" s="223"/>
      <c r="J17" s="223"/>
      <c r="K17" s="223"/>
      <c r="L17" s="223"/>
      <c r="M17" s="223"/>
      <c r="N17" s="223"/>
      <c r="O17" s="223"/>
      <c r="P17" s="223"/>
      <c r="Q17" s="223"/>
      <c r="R17" s="223"/>
      <c r="S17" s="223"/>
      <c r="T17" s="232"/>
      <c r="U17" s="219"/>
    </row>
    <row r="18" spans="1:26" s="27" customFormat="1" ht="46.2" customHeight="1">
      <c r="A18" s="209" t="s">
        <v>236</v>
      </c>
      <c r="B18" s="195" t="s">
        <v>316</v>
      </c>
      <c r="C18" s="196"/>
      <c r="D18" s="196" t="s">
        <v>312</v>
      </c>
      <c r="E18" s="196" t="s">
        <v>318</v>
      </c>
      <c r="F18" s="195"/>
      <c r="G18" s="195" t="s">
        <v>314</v>
      </c>
      <c r="H18" s="201" t="s">
        <v>317</v>
      </c>
      <c r="I18" s="224">
        <v>1189000</v>
      </c>
      <c r="J18" s="224">
        <f>490430+300000</f>
        <v>790430</v>
      </c>
      <c r="K18" s="224">
        <v>724812</v>
      </c>
      <c r="L18" s="224">
        <v>490430</v>
      </c>
      <c r="M18" s="224">
        <v>300000</v>
      </c>
      <c r="N18" s="224"/>
      <c r="O18" s="224"/>
      <c r="P18" s="199">
        <f>M18-O18+N18</f>
        <v>300000</v>
      </c>
      <c r="Q18" s="224">
        <v>464188</v>
      </c>
      <c r="R18" s="224">
        <v>300000</v>
      </c>
      <c r="S18" s="224"/>
      <c r="T18" s="201"/>
      <c r="U18" s="220" t="s">
        <v>319</v>
      </c>
      <c r="W18" s="27" t="e">
        <f>+#REF!-#REF!</f>
        <v>#REF!</v>
      </c>
    </row>
    <row r="19" spans="1:26" ht="28.2" customHeight="1">
      <c r="A19" s="203" t="s">
        <v>34</v>
      </c>
      <c r="B19" s="207" t="s">
        <v>328</v>
      </c>
      <c r="C19" s="204"/>
      <c r="D19" s="204"/>
      <c r="E19" s="204"/>
      <c r="F19" s="207"/>
      <c r="G19" s="207"/>
      <c r="H19" s="196"/>
      <c r="I19" s="199"/>
      <c r="J19" s="199"/>
      <c r="K19" s="199"/>
      <c r="L19" s="199"/>
      <c r="M19" s="199"/>
      <c r="N19" s="199"/>
      <c r="O19" s="199"/>
      <c r="P19" s="199"/>
      <c r="Q19" s="199"/>
      <c r="R19" s="199"/>
      <c r="S19" s="199"/>
      <c r="T19" s="231"/>
    </row>
    <row r="20" spans="1:26" s="27" customFormat="1" ht="54">
      <c r="A20" s="209" t="s">
        <v>236</v>
      </c>
      <c r="B20" s="195" t="s">
        <v>329</v>
      </c>
      <c r="C20" s="196"/>
      <c r="D20" s="196"/>
      <c r="E20" s="196"/>
      <c r="F20" s="195"/>
      <c r="G20" s="195"/>
      <c r="H20" s="201"/>
      <c r="I20" s="224">
        <v>2510000</v>
      </c>
      <c r="J20" s="224">
        <f>I20</f>
        <v>2510000</v>
      </c>
      <c r="K20" s="224"/>
      <c r="L20" s="224"/>
      <c r="M20" s="224">
        <v>5000</v>
      </c>
      <c r="N20" s="224"/>
      <c r="O20" s="224"/>
      <c r="P20" s="199">
        <f>M20-O20+N20</f>
        <v>5000</v>
      </c>
      <c r="Q20" s="224">
        <v>5000</v>
      </c>
      <c r="R20" s="224">
        <v>5000</v>
      </c>
      <c r="S20" s="224">
        <v>5000</v>
      </c>
      <c r="T20" s="201"/>
      <c r="U20" s="220"/>
    </row>
    <row r="21" spans="1:26" ht="43.2" customHeight="1">
      <c r="A21" s="203" t="s">
        <v>36</v>
      </c>
      <c r="B21" s="213" t="s">
        <v>324</v>
      </c>
      <c r="C21" s="208"/>
      <c r="D21" s="208"/>
      <c r="E21" s="208"/>
      <c r="F21" s="213"/>
      <c r="G21" s="213"/>
      <c r="H21" s="196"/>
      <c r="I21" s="199"/>
      <c r="J21" s="199"/>
      <c r="K21" s="199"/>
      <c r="L21" s="199"/>
      <c r="M21" s="199"/>
      <c r="N21" s="199"/>
      <c r="O21" s="199"/>
      <c r="P21" s="199"/>
      <c r="Q21" s="199"/>
      <c r="R21" s="199"/>
      <c r="S21" s="199"/>
      <c r="T21" s="231"/>
    </row>
    <row r="22" spans="1:26" ht="169.95" customHeight="1">
      <c r="A22" s="209" t="s">
        <v>236</v>
      </c>
      <c r="B22" s="228" t="s">
        <v>336</v>
      </c>
      <c r="C22" s="229"/>
      <c r="D22" s="229"/>
      <c r="E22" s="229"/>
      <c r="F22" s="228"/>
      <c r="G22" s="228"/>
      <c r="H22" s="196"/>
      <c r="I22" s="199">
        <v>1650000</v>
      </c>
      <c r="J22" s="199">
        <f>I22</f>
        <v>1650000</v>
      </c>
      <c r="K22" s="199"/>
      <c r="L22" s="199"/>
      <c r="M22" s="199">
        <v>2628146</v>
      </c>
      <c r="N22" s="199"/>
      <c r="O22" s="199">
        <f>M22-R22</f>
        <v>1143146</v>
      </c>
      <c r="P22" s="199">
        <f>M22-O22+N22</f>
        <v>1485000</v>
      </c>
      <c r="Q22" s="199">
        <f>I22</f>
        <v>1650000</v>
      </c>
      <c r="R22" s="199">
        <f>J22*0.9</f>
        <v>1485000</v>
      </c>
      <c r="S22" s="199"/>
      <c r="T22" s="196" t="s">
        <v>337</v>
      </c>
    </row>
    <row r="23" spans="1:26" ht="72">
      <c r="A23" s="209" t="s">
        <v>236</v>
      </c>
      <c r="B23" s="228" t="s">
        <v>327</v>
      </c>
      <c r="C23" s="229"/>
      <c r="D23" s="229"/>
      <c r="E23" s="229"/>
      <c r="F23" s="228"/>
      <c r="G23" s="228"/>
      <c r="H23" s="196" t="s">
        <v>320</v>
      </c>
      <c r="I23" s="199">
        <v>699628</v>
      </c>
      <c r="J23" s="199">
        <f>I23</f>
        <v>699628</v>
      </c>
      <c r="K23" s="199"/>
      <c r="L23" s="199"/>
      <c r="M23" s="199">
        <v>630000</v>
      </c>
      <c r="N23" s="199"/>
      <c r="O23" s="199"/>
      <c r="P23" s="199">
        <f>M23-O23+N23</f>
        <v>630000</v>
      </c>
      <c r="Q23" s="199">
        <f>I23</f>
        <v>699628</v>
      </c>
      <c r="R23" s="199">
        <v>630000</v>
      </c>
      <c r="S23" s="199"/>
      <c r="T23" s="231"/>
    </row>
    <row r="24" spans="1:26" ht="120.6" customHeight="1">
      <c r="A24" s="209" t="s">
        <v>236</v>
      </c>
      <c r="B24" s="228" t="s">
        <v>375</v>
      </c>
      <c r="C24" s="229"/>
      <c r="D24" s="229"/>
      <c r="E24" s="229"/>
      <c r="F24" s="228"/>
      <c r="G24" s="228"/>
      <c r="H24" s="196" t="s">
        <v>330</v>
      </c>
      <c r="I24" s="199">
        <v>1440000</v>
      </c>
      <c r="J24" s="199">
        <f>I24</f>
        <v>1440000</v>
      </c>
      <c r="K24" s="199"/>
      <c r="L24" s="199"/>
      <c r="M24" s="199"/>
      <c r="N24" s="199">
        <f>O22</f>
        <v>1143146</v>
      </c>
      <c r="O24" s="199"/>
      <c r="P24" s="199">
        <f>M24-O24+N24</f>
        <v>1143146</v>
      </c>
      <c r="Q24" s="199">
        <f>R24</f>
        <v>1143146</v>
      </c>
      <c r="R24" s="199">
        <f>P24</f>
        <v>1143146</v>
      </c>
      <c r="S24" s="199"/>
      <c r="T24" s="196" t="s">
        <v>371</v>
      </c>
    </row>
    <row r="25" spans="1:26" s="27" customFormat="1" ht="38.4" customHeight="1">
      <c r="A25" s="197" t="s">
        <v>103</v>
      </c>
      <c r="B25" s="198" t="s">
        <v>323</v>
      </c>
      <c r="C25" s="204"/>
      <c r="D25" s="204"/>
      <c r="E25" s="204"/>
      <c r="F25" s="198"/>
      <c r="G25" s="198"/>
      <c r="H25" s="201"/>
      <c r="I25" s="221">
        <f t="shared" ref="I25:S25" si="2">SUBTOTAL(109,I27:I27)</f>
        <v>1394972</v>
      </c>
      <c r="J25" s="221">
        <f t="shared" si="2"/>
        <v>1394972</v>
      </c>
      <c r="K25" s="221">
        <f t="shared" si="2"/>
        <v>0</v>
      </c>
      <c r="L25" s="221">
        <f t="shared" si="2"/>
        <v>0</v>
      </c>
      <c r="M25" s="221">
        <f t="shared" si="2"/>
        <v>1170000</v>
      </c>
      <c r="N25" s="221">
        <f t="shared" si="2"/>
        <v>0</v>
      </c>
      <c r="O25" s="221">
        <f t="shared" si="2"/>
        <v>0</v>
      </c>
      <c r="P25" s="221">
        <f t="shared" si="2"/>
        <v>1170000</v>
      </c>
      <c r="Q25" s="221">
        <f t="shared" si="2"/>
        <v>1394972</v>
      </c>
      <c r="R25" s="221">
        <f t="shared" si="2"/>
        <v>1170000</v>
      </c>
      <c r="S25" s="221">
        <f t="shared" si="2"/>
        <v>0</v>
      </c>
      <c r="T25" s="201"/>
      <c r="U25" s="220"/>
    </row>
    <row r="26" spans="1:26" ht="40.950000000000003" customHeight="1">
      <c r="A26" s="203" t="s">
        <v>32</v>
      </c>
      <c r="B26" s="213" t="s">
        <v>324</v>
      </c>
      <c r="C26" s="204"/>
      <c r="D26" s="204"/>
      <c r="E26" s="204"/>
      <c r="F26" s="207"/>
      <c r="G26" s="207"/>
      <c r="H26" s="196"/>
      <c r="I26" s="199"/>
      <c r="J26" s="199"/>
      <c r="K26" s="199"/>
      <c r="L26" s="199"/>
      <c r="M26" s="199"/>
      <c r="N26" s="199"/>
      <c r="O26" s="199"/>
      <c r="P26" s="199"/>
      <c r="Q26" s="199"/>
      <c r="R26" s="199"/>
      <c r="S26" s="199"/>
      <c r="T26" s="231"/>
    </row>
    <row r="27" spans="1:26" s="27" customFormat="1" ht="42" customHeight="1">
      <c r="A27" s="225" t="s">
        <v>236</v>
      </c>
      <c r="B27" s="206" t="s">
        <v>325</v>
      </c>
      <c r="C27" s="202"/>
      <c r="D27" s="202"/>
      <c r="E27" s="202"/>
      <c r="F27" s="206"/>
      <c r="G27" s="206"/>
      <c r="H27" s="226" t="s">
        <v>326</v>
      </c>
      <c r="I27" s="227">
        <v>1394972</v>
      </c>
      <c r="J27" s="199">
        <f>I27</f>
        <v>1394972</v>
      </c>
      <c r="K27" s="199"/>
      <c r="L27" s="199"/>
      <c r="M27" s="227">
        <v>1170000</v>
      </c>
      <c r="N27" s="227"/>
      <c r="O27" s="227"/>
      <c r="P27" s="199">
        <f>M27-O27+N27</f>
        <v>1170000</v>
      </c>
      <c r="Q27" s="199">
        <f>I27</f>
        <v>1394972</v>
      </c>
      <c r="R27" s="199">
        <v>1170000</v>
      </c>
      <c r="S27" s="227"/>
      <c r="T27" s="226"/>
      <c r="U27" s="220"/>
      <c r="X27" s="27">
        <f>+R27-'[1]6. KCM NSTW'!$V$9</f>
        <v>0</v>
      </c>
      <c r="Z27" s="37"/>
    </row>
    <row r="28" spans="1:26" s="27" customFormat="1" ht="28.2" customHeight="1">
      <c r="A28" s="197" t="s">
        <v>249</v>
      </c>
      <c r="B28" s="198" t="s">
        <v>376</v>
      </c>
      <c r="C28" s="204"/>
      <c r="D28" s="204"/>
      <c r="E28" s="204"/>
      <c r="F28" s="198"/>
      <c r="G28" s="198"/>
      <c r="H28" s="201"/>
      <c r="I28" s="221">
        <f>SUBTOTAL(109,I31:I32)</f>
        <v>1448062</v>
      </c>
      <c r="J28" s="221">
        <f>SUBTOTAL(109,J31:J32)</f>
        <v>0</v>
      </c>
      <c r="K28" s="221">
        <f>SUBTOTAL(109,K31:K35)</f>
        <v>0</v>
      </c>
      <c r="L28" s="221">
        <f>SUBTOTAL(109,L31:L35)</f>
        <v>0</v>
      </c>
      <c r="M28" s="221">
        <f>SUBTOTAL(109,M31:M32)</f>
        <v>22085</v>
      </c>
      <c r="N28" s="221">
        <f>SUBTOTAL(109,N31:N32)</f>
        <v>0</v>
      </c>
      <c r="O28" s="221">
        <f>SUBTOTAL(109,O31:O32)</f>
        <v>0</v>
      </c>
      <c r="P28" s="221">
        <f>SUBTOTAL(109,P31:P32)</f>
        <v>22085</v>
      </c>
      <c r="Q28" s="221">
        <f>SUBTOTAL(109,Q31:Q35)</f>
        <v>0</v>
      </c>
      <c r="R28" s="221">
        <f>SUBTOTAL(109,R31:R35)</f>
        <v>0</v>
      </c>
      <c r="S28" s="221">
        <f>SUBTOTAL(109,S31:S35)</f>
        <v>0</v>
      </c>
      <c r="T28" s="201"/>
      <c r="U28" s="220"/>
      <c r="X28" s="27" t="e">
        <f>#REF!-#REF!+#REF!</f>
        <v>#REF!</v>
      </c>
    </row>
    <row r="29" spans="1:26" ht="34.799999999999997">
      <c r="A29" s="203" t="s">
        <v>32</v>
      </c>
      <c r="B29" s="207" t="s">
        <v>305</v>
      </c>
      <c r="C29" s="204"/>
      <c r="D29" s="204"/>
      <c r="E29" s="204"/>
      <c r="F29" s="207"/>
      <c r="G29" s="207"/>
      <c r="H29" s="196"/>
      <c r="I29" s="199"/>
      <c r="J29" s="199"/>
      <c r="K29" s="199"/>
      <c r="L29" s="199"/>
      <c r="M29" s="199"/>
      <c r="N29" s="199"/>
      <c r="O29" s="199"/>
      <c r="P29" s="199"/>
      <c r="Q29" s="199"/>
      <c r="R29" s="199"/>
      <c r="S29" s="199"/>
      <c r="T29" s="231"/>
    </row>
    <row r="30" spans="1:26" s="47" customFormat="1" ht="54">
      <c r="A30" s="214" t="s">
        <v>67</v>
      </c>
      <c r="B30" s="215" t="s">
        <v>310</v>
      </c>
      <c r="C30" s="222"/>
      <c r="D30" s="222"/>
      <c r="E30" s="222"/>
      <c r="F30" s="215"/>
      <c r="G30" s="215"/>
      <c r="H30" s="216"/>
      <c r="I30" s="223"/>
      <c r="J30" s="223"/>
      <c r="K30" s="223"/>
      <c r="L30" s="223"/>
      <c r="M30" s="223"/>
      <c r="N30" s="223"/>
      <c r="O30" s="223"/>
      <c r="P30" s="223"/>
      <c r="Q30" s="223"/>
      <c r="R30" s="223"/>
      <c r="S30" s="223"/>
      <c r="T30" s="232"/>
      <c r="U30" s="219"/>
    </row>
    <row r="31" spans="1:26" s="27" customFormat="1" ht="136.19999999999999" customHeight="1">
      <c r="A31" s="225" t="s">
        <v>236</v>
      </c>
      <c r="B31" s="206" t="s">
        <v>377</v>
      </c>
      <c r="C31" s="202"/>
      <c r="D31" s="202"/>
      <c r="E31" s="202"/>
      <c r="F31" s="206"/>
      <c r="G31" s="206"/>
      <c r="H31" s="226" t="s">
        <v>378</v>
      </c>
      <c r="I31" s="227">
        <v>1448062</v>
      </c>
      <c r="J31" s="323"/>
      <c r="K31" s="323"/>
      <c r="L31" s="323"/>
      <c r="M31" s="227">
        <v>22085</v>
      </c>
      <c r="N31" s="227"/>
      <c r="O31" s="227"/>
      <c r="P31" s="199">
        <f>M31-O31+N31</f>
        <v>22085</v>
      </c>
      <c r="Q31" s="323"/>
      <c r="R31" s="323"/>
      <c r="S31" s="227"/>
      <c r="T31" s="226"/>
      <c r="U31" s="220"/>
      <c r="Z31" s="37"/>
    </row>
    <row r="32" spans="1:26">
      <c r="A32" s="205"/>
      <c r="B32" s="211"/>
      <c r="C32" s="212"/>
      <c r="D32" s="211"/>
      <c r="E32" s="211"/>
      <c r="F32" s="211"/>
      <c r="G32" s="211"/>
      <c r="H32" s="212"/>
      <c r="I32" s="210"/>
      <c r="J32" s="210"/>
      <c r="K32" s="210"/>
      <c r="L32" s="210"/>
      <c r="M32" s="210"/>
      <c r="N32" s="210"/>
      <c r="O32" s="210"/>
      <c r="P32" s="210"/>
      <c r="Q32" s="210"/>
      <c r="R32" s="210"/>
      <c r="S32" s="210"/>
      <c r="T32" s="205"/>
    </row>
  </sheetData>
  <mergeCells count="31">
    <mergeCell ref="J7:J10"/>
    <mergeCell ref="U4:U10"/>
    <mergeCell ref="Q5:S5"/>
    <mergeCell ref="Q6:Q10"/>
    <mergeCell ref="R6:S6"/>
    <mergeCell ref="H4:J5"/>
    <mergeCell ref="K4:L5"/>
    <mergeCell ref="Q4:S4"/>
    <mergeCell ref="S7:S10"/>
    <mergeCell ref="T4:T10"/>
    <mergeCell ref="H6:H10"/>
    <mergeCell ref="I6:J6"/>
    <mergeCell ref="K6:K10"/>
    <mergeCell ref="M4:M10"/>
    <mergeCell ref="R7:R10"/>
    <mergeCell ref="A1:T1"/>
    <mergeCell ref="A3:T3"/>
    <mergeCell ref="A4:A10"/>
    <mergeCell ref="B4:B10"/>
    <mergeCell ref="C4:C10"/>
    <mergeCell ref="L6:L10"/>
    <mergeCell ref="I7:I10"/>
    <mergeCell ref="D4:D10"/>
    <mergeCell ref="E4:E10"/>
    <mergeCell ref="F4:F10"/>
    <mergeCell ref="N4:O4"/>
    <mergeCell ref="N6:N10"/>
    <mergeCell ref="O6:O10"/>
    <mergeCell ref="P4:P10"/>
    <mergeCell ref="A2:T2"/>
    <mergeCell ref="G4:G10"/>
  </mergeCells>
  <printOptions horizontalCentered="1"/>
  <pageMargins left="0.25" right="0.25" top="0.5" bottom="0.5" header="0.23622047244094499" footer="0.23622047244094499"/>
  <pageSetup paperSize="9" scale="56" fitToHeight="0" orientation="landscape" useFirstPageNumber="1" r:id="rId1"/>
  <headerFooter>
    <oddFooter>&amp;C&amp;P&amp;R&amp;14&amp;P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A86CD-EEDF-4123-8193-D315EA7B2C01}">
  <sheetPr>
    <pageSetUpPr fitToPage="1"/>
  </sheetPr>
  <dimension ref="A1:N23"/>
  <sheetViews>
    <sheetView zoomScale="70" zoomScaleNormal="70" workbookViewId="0">
      <selection activeCell="G17" sqref="G17"/>
    </sheetView>
  </sheetViews>
  <sheetFormatPr defaultColWidth="9.109375" defaultRowHeight="13.2"/>
  <cols>
    <col min="1" max="1" width="7.44140625" style="233" customWidth="1"/>
    <col min="2" max="2" width="53.44140625" style="234" customWidth="1"/>
    <col min="3" max="3" width="11.44140625" style="235" hidden="1" customWidth="1"/>
    <col min="4" max="4" width="7.44140625" style="233" hidden="1" customWidth="1"/>
    <col min="5" max="5" width="8" style="236" hidden="1" customWidth="1"/>
    <col min="6" max="6" width="22.88671875" style="233" customWidth="1"/>
    <col min="7" max="10" width="18.44140625" style="237" customWidth="1"/>
    <col min="11" max="11" width="30.6640625" style="236" customWidth="1"/>
    <col min="12" max="12" width="14.44140625" style="237" customWidth="1"/>
    <col min="13" max="13" width="9.109375" style="237"/>
    <col min="14" max="14" width="55.109375" style="237" hidden="1" customWidth="1"/>
    <col min="15" max="16384" width="9.109375" style="237"/>
  </cols>
  <sheetData>
    <row r="1" spans="1:14" ht="27" customHeight="1">
      <c r="J1" s="343" t="s">
        <v>338</v>
      </c>
      <c r="K1" s="343"/>
    </row>
    <row r="2" spans="1:14" s="238" customFormat="1" ht="40.200000000000003" customHeight="1">
      <c r="A2" s="344" t="s">
        <v>373</v>
      </c>
      <c r="B2" s="344"/>
      <c r="C2" s="344"/>
      <c r="D2" s="344"/>
      <c r="E2" s="344"/>
      <c r="F2" s="344"/>
      <c r="G2" s="344"/>
      <c r="H2" s="344"/>
      <c r="I2" s="344"/>
      <c r="J2" s="344"/>
      <c r="K2" s="344"/>
    </row>
    <row r="3" spans="1:14" s="238" customFormat="1" ht="32.25" hidden="1" customHeight="1">
      <c r="A3" s="345" t="s">
        <v>339</v>
      </c>
      <c r="B3" s="345"/>
      <c r="C3" s="345"/>
      <c r="D3" s="345"/>
      <c r="E3" s="345"/>
      <c r="F3" s="345"/>
      <c r="G3" s="345"/>
      <c r="H3" s="345"/>
      <c r="I3" s="345"/>
      <c r="J3" s="345"/>
      <c r="K3" s="345"/>
    </row>
    <row r="4" spans="1:14" s="238" customFormat="1" ht="25.5" customHeight="1">
      <c r="A4" s="346" t="s">
        <v>4</v>
      </c>
      <c r="B4" s="346"/>
      <c r="C4" s="346"/>
      <c r="D4" s="346"/>
      <c r="E4" s="346"/>
      <c r="F4" s="346"/>
      <c r="G4" s="346"/>
      <c r="H4" s="346"/>
      <c r="I4" s="346"/>
      <c r="J4" s="346"/>
      <c r="K4" s="346"/>
    </row>
    <row r="5" spans="1:14" hidden="1"/>
    <row r="6" spans="1:14" s="25" customFormat="1" ht="36.75" customHeight="1">
      <c r="A6" s="347" t="s">
        <v>87</v>
      </c>
      <c r="B6" s="331" t="s">
        <v>57</v>
      </c>
      <c r="C6" s="331" t="s">
        <v>340</v>
      </c>
      <c r="D6" s="337" t="s">
        <v>341</v>
      </c>
      <c r="E6" s="331" t="s">
        <v>342</v>
      </c>
      <c r="F6" s="331" t="s">
        <v>343</v>
      </c>
      <c r="G6" s="331"/>
      <c r="H6" s="331"/>
      <c r="I6" s="348" t="s">
        <v>344</v>
      </c>
      <c r="J6" s="349"/>
      <c r="K6" s="331" t="s">
        <v>8</v>
      </c>
    </row>
    <row r="7" spans="1:14" s="25" customFormat="1" ht="36.75" customHeight="1">
      <c r="A7" s="347"/>
      <c r="B7" s="331"/>
      <c r="C7" s="331"/>
      <c r="D7" s="338"/>
      <c r="E7" s="331"/>
      <c r="F7" s="331" t="s">
        <v>113</v>
      </c>
      <c r="G7" s="331" t="s">
        <v>345</v>
      </c>
      <c r="H7" s="331"/>
      <c r="I7" s="350"/>
      <c r="J7" s="351"/>
      <c r="K7" s="331"/>
    </row>
    <row r="8" spans="1:14" s="25" customFormat="1" ht="42" customHeight="1">
      <c r="A8" s="347"/>
      <c r="B8" s="331"/>
      <c r="C8" s="331"/>
      <c r="D8" s="338"/>
      <c r="E8" s="331"/>
      <c r="F8" s="331"/>
      <c r="G8" s="331" t="s">
        <v>64</v>
      </c>
      <c r="H8" s="331" t="s">
        <v>346</v>
      </c>
      <c r="I8" s="337" t="s">
        <v>10</v>
      </c>
      <c r="J8" s="340" t="s">
        <v>309</v>
      </c>
      <c r="K8" s="331"/>
    </row>
    <row r="9" spans="1:14" s="25" customFormat="1" ht="27.75" customHeight="1">
      <c r="A9" s="347"/>
      <c r="B9" s="331"/>
      <c r="C9" s="331"/>
      <c r="D9" s="338"/>
      <c r="E9" s="331"/>
      <c r="F9" s="331"/>
      <c r="G9" s="331"/>
      <c r="H9" s="331"/>
      <c r="I9" s="338"/>
      <c r="J9" s="341"/>
      <c r="K9" s="331"/>
    </row>
    <row r="10" spans="1:14" s="25" customFormat="1" ht="15" customHeight="1">
      <c r="A10" s="347"/>
      <c r="B10" s="331"/>
      <c r="C10" s="331"/>
      <c r="D10" s="339"/>
      <c r="E10" s="331"/>
      <c r="F10" s="331"/>
      <c r="G10" s="352"/>
      <c r="H10" s="331"/>
      <c r="I10" s="339"/>
      <c r="J10" s="342"/>
      <c r="K10" s="331"/>
    </row>
    <row r="11" spans="1:14" s="245" customFormat="1" ht="35.4" customHeight="1">
      <c r="A11" s="239"/>
      <c r="B11" s="240" t="s">
        <v>13</v>
      </c>
      <c r="C11" s="241"/>
      <c r="D11" s="239"/>
      <c r="E11" s="242"/>
      <c r="F11" s="239"/>
      <c r="G11" s="243">
        <f>SUBTOTAL(109,G12:G21)</f>
        <v>8440600</v>
      </c>
      <c r="H11" s="243">
        <f>SUBTOTAL(109,H12:H21)</f>
        <v>8146000</v>
      </c>
      <c r="I11" s="243">
        <f>SUBTOTAL(109,I12:I21)</f>
        <v>2288644</v>
      </c>
      <c r="J11" s="243"/>
      <c r="K11" s="243"/>
      <c r="L11" s="244"/>
    </row>
    <row r="12" spans="1:14" s="253" customFormat="1" ht="39" customHeight="1">
      <c r="A12" s="246" t="s">
        <v>66</v>
      </c>
      <c r="B12" s="247" t="s">
        <v>347</v>
      </c>
      <c r="C12" s="248"/>
      <c r="D12" s="246"/>
      <c r="E12" s="249"/>
      <c r="F12" s="249"/>
      <c r="G12" s="250"/>
      <c r="H12" s="250"/>
      <c r="I12" s="251"/>
      <c r="J12" s="252"/>
      <c r="K12" s="249"/>
    </row>
    <row r="13" spans="1:14" s="245" customFormat="1" ht="85.5" customHeight="1">
      <c r="A13" s="254">
        <v>1</v>
      </c>
      <c r="B13" s="255" t="s">
        <v>348</v>
      </c>
      <c r="C13" s="256"/>
      <c r="D13" s="254"/>
      <c r="E13" s="257"/>
      <c r="F13" s="257" t="s">
        <v>349</v>
      </c>
      <c r="G13" s="258">
        <v>6346000</v>
      </c>
      <c r="H13" s="258">
        <v>6346000</v>
      </c>
      <c r="I13" s="251">
        <v>1433644</v>
      </c>
      <c r="J13" s="259"/>
      <c r="K13" s="260"/>
    </row>
    <row r="14" spans="1:14" s="245" customFormat="1" ht="39" customHeight="1">
      <c r="A14" s="261" t="s">
        <v>83</v>
      </c>
      <c r="B14" s="262" t="s">
        <v>350</v>
      </c>
      <c r="C14" s="263"/>
      <c r="D14" s="264"/>
      <c r="E14" s="260"/>
      <c r="F14" s="264"/>
      <c r="G14" s="265">
        <f>SUBTOTAL(109,G15:G16)</f>
        <v>1394972</v>
      </c>
      <c r="H14" s="265">
        <f>SUBTOTAL(109,H15:H16)</f>
        <v>1170000</v>
      </c>
      <c r="I14" s="265">
        <f>SUBTOTAL(109,I15:I16)</f>
        <v>450000</v>
      </c>
      <c r="J14" s="265"/>
      <c r="K14" s="260"/>
    </row>
    <row r="15" spans="1:14" s="245" customFormat="1" ht="33.75" customHeight="1">
      <c r="A15" s="261" t="s">
        <v>67</v>
      </c>
      <c r="B15" s="262" t="s">
        <v>351</v>
      </c>
      <c r="C15" s="263"/>
      <c r="D15" s="264"/>
      <c r="E15" s="260"/>
      <c r="F15" s="260"/>
      <c r="G15" s="266"/>
      <c r="H15" s="266"/>
      <c r="I15" s="251"/>
      <c r="J15" s="251"/>
      <c r="K15" s="260"/>
    </row>
    <row r="16" spans="1:14" s="245" customFormat="1" ht="43.95" customHeight="1">
      <c r="A16" s="264">
        <v>1</v>
      </c>
      <c r="B16" s="267" t="s">
        <v>325</v>
      </c>
      <c r="C16" s="263"/>
      <c r="D16" s="264"/>
      <c r="E16" s="260"/>
      <c r="F16" s="260" t="s">
        <v>352</v>
      </c>
      <c r="G16" s="268">
        <v>1394972</v>
      </c>
      <c r="H16" s="268">
        <v>1170000</v>
      </c>
      <c r="I16" s="251">
        <v>450000</v>
      </c>
      <c r="J16" s="251"/>
      <c r="K16" s="260"/>
      <c r="N16" s="260" t="s">
        <v>353</v>
      </c>
    </row>
    <row r="17" spans="1:11" s="245" customFormat="1" ht="39" customHeight="1">
      <c r="A17" s="261" t="s">
        <v>103</v>
      </c>
      <c r="B17" s="262" t="s">
        <v>315</v>
      </c>
      <c r="C17" s="263"/>
      <c r="D17" s="264"/>
      <c r="E17" s="260"/>
      <c r="F17" s="264"/>
      <c r="G17" s="269">
        <f>SUBTOTAL(109,G18:G20)</f>
        <v>699628</v>
      </c>
      <c r="H17" s="269">
        <f>SUBTOTAL(109,H18:H20)</f>
        <v>630000</v>
      </c>
      <c r="I17" s="269">
        <f>SUBTOTAL(109,I18:I20)</f>
        <v>405000</v>
      </c>
      <c r="J17" s="269"/>
      <c r="K17" s="260"/>
    </row>
    <row r="18" spans="1:11" s="253" customFormat="1" ht="42.75" customHeight="1">
      <c r="A18" s="261" t="s">
        <v>67</v>
      </c>
      <c r="B18" s="262" t="s">
        <v>351</v>
      </c>
      <c r="C18" s="270"/>
      <c r="D18" s="261"/>
      <c r="E18" s="271"/>
      <c r="F18" s="261"/>
      <c r="G18" s="265"/>
      <c r="H18" s="265"/>
      <c r="I18" s="252"/>
      <c r="J18" s="252"/>
      <c r="K18" s="271"/>
    </row>
    <row r="19" spans="1:11" s="245" customFormat="1" ht="36" hidden="1">
      <c r="A19" s="264">
        <v>1</v>
      </c>
      <c r="B19" s="267" t="s">
        <v>336</v>
      </c>
      <c r="C19" s="263"/>
      <c r="D19" s="264"/>
      <c r="E19" s="260"/>
      <c r="F19" s="260"/>
      <c r="G19" s="266">
        <v>1650000</v>
      </c>
      <c r="H19" s="268">
        <v>1650000</v>
      </c>
      <c r="I19" s="251"/>
      <c r="J19" s="251"/>
      <c r="K19" s="260"/>
    </row>
    <row r="20" spans="1:11" s="245" customFormat="1" ht="82.5" customHeight="1">
      <c r="A20" s="264">
        <v>1</v>
      </c>
      <c r="B20" s="272" t="s">
        <v>354</v>
      </c>
      <c r="C20" s="263"/>
      <c r="D20" s="264"/>
      <c r="E20" s="260"/>
      <c r="F20" s="260" t="s">
        <v>355</v>
      </c>
      <c r="G20" s="266">
        <v>699628</v>
      </c>
      <c r="H20" s="268">
        <v>630000</v>
      </c>
      <c r="I20" s="251">
        <v>405000</v>
      </c>
      <c r="J20" s="251"/>
      <c r="K20" s="260"/>
    </row>
    <row r="21" spans="1:11" s="245" customFormat="1" ht="8.4" customHeight="1">
      <c r="A21" s="273"/>
      <c r="B21" s="274"/>
      <c r="C21" s="275"/>
      <c r="D21" s="273"/>
      <c r="E21" s="276"/>
      <c r="F21" s="273"/>
      <c r="G21" s="277"/>
      <c r="H21" s="277"/>
      <c r="I21" s="277"/>
      <c r="J21" s="277"/>
      <c r="K21" s="276"/>
    </row>
    <row r="23" spans="1:11" ht="38.25" customHeight="1">
      <c r="I23" s="253"/>
      <c r="J23" s="253"/>
      <c r="K23" s="253"/>
    </row>
  </sheetData>
  <mergeCells count="18">
    <mergeCell ref="G8:G10"/>
    <mergeCell ref="H8:H10"/>
    <mergeCell ref="I8:I10"/>
    <mergeCell ref="J8:J10"/>
    <mergeCell ref="J1:K1"/>
    <mergeCell ref="A2:K2"/>
    <mergeCell ref="A3:K3"/>
    <mergeCell ref="A4:K4"/>
    <mergeCell ref="A6:A10"/>
    <mergeCell ref="B6:B10"/>
    <mergeCell ref="C6:C10"/>
    <mergeCell ref="D6:D10"/>
    <mergeCell ref="E6:E10"/>
    <mergeCell ref="F6:H6"/>
    <mergeCell ref="I6:J7"/>
    <mergeCell ref="K6:K10"/>
    <mergeCell ref="F7:F10"/>
    <mergeCell ref="G7:H7"/>
  </mergeCells>
  <printOptions horizontalCentered="1"/>
  <pageMargins left="0.5" right="0.5" top="0.5" bottom="0.5" header="0.25" footer="0.25"/>
  <pageSetup paperSize="9" scale="66" fitToHeight="0"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F6413-E2F4-4955-925E-18E9CE78A4A7}">
  <sheetPr>
    <pageSetUpPr fitToPage="1"/>
  </sheetPr>
  <dimension ref="A1:AF298"/>
  <sheetViews>
    <sheetView zoomScale="70" zoomScaleNormal="70" workbookViewId="0">
      <selection activeCell="R13" sqref="R13"/>
    </sheetView>
  </sheetViews>
  <sheetFormatPr defaultRowHeight="18"/>
  <cols>
    <col min="1" max="1" width="7.44140625" style="52" customWidth="1"/>
    <col min="2" max="2" width="41.109375" style="53" customWidth="1"/>
    <col min="3" max="3" width="11" style="53" hidden="1" customWidth="1"/>
    <col min="4" max="4" width="9.109375" style="53" hidden="1" customWidth="1"/>
    <col min="5" max="5" width="8.109375" style="54" hidden="1" customWidth="1"/>
    <col min="6" max="6" width="10.88671875" style="54" hidden="1" customWidth="1"/>
    <col min="7" max="7" width="8.88671875" style="54" hidden="1" customWidth="1"/>
    <col min="8" max="8" width="15.109375" style="54" customWidth="1"/>
    <col min="9" max="10" width="16" style="55" customWidth="1"/>
    <col min="11" max="11" width="11.44140625" style="55" hidden="1" customWidth="1"/>
    <col min="12" max="12" width="13.109375" style="55" hidden="1" customWidth="1"/>
    <col min="13" max="13" width="16" style="55" customWidth="1"/>
    <col min="14" max="14" width="14" style="55" hidden="1" customWidth="1"/>
    <col min="15" max="15" width="14.44140625" style="55" hidden="1" customWidth="1"/>
    <col min="16" max="18" width="16" style="55" customWidth="1"/>
    <col min="19" max="19" width="35.88671875" style="55" customWidth="1"/>
    <col min="20" max="20" width="19.6640625" style="278" hidden="1" customWidth="1"/>
    <col min="21" max="21" width="23" style="55" customWidth="1"/>
    <col min="22" max="22" width="14" style="37" hidden="1" customWidth="1"/>
    <col min="23" max="23" width="14.44140625" style="37" hidden="1" customWidth="1"/>
    <col min="24" max="24" width="9.6640625" style="37" hidden="1" customWidth="1"/>
    <col min="25" max="25" width="14.109375" style="55" hidden="1" customWidth="1"/>
    <col min="26" max="26" width="11.44140625" style="55" hidden="1" customWidth="1"/>
    <col min="27" max="27" width="11.109375" style="55" hidden="1" customWidth="1"/>
    <col min="28" max="28" width="11.88671875" style="55" hidden="1" customWidth="1"/>
    <col min="29" max="29" width="18.6640625" style="55" hidden="1" customWidth="1"/>
    <col min="30" max="30" width="13.6640625" style="37" hidden="1" customWidth="1"/>
    <col min="31" max="32" width="9" style="37" hidden="1" customWidth="1"/>
    <col min="33" max="33" width="19.44140625" style="37" customWidth="1"/>
    <col min="34" max="34" width="14.44140625" style="37" customWidth="1"/>
    <col min="35" max="37" width="9" style="37" customWidth="1"/>
    <col min="38" max="237" width="8.88671875" style="37"/>
    <col min="238" max="238" width="5.109375" style="37" customWidth="1"/>
    <col min="239" max="239" width="29.109375" style="37" customWidth="1"/>
    <col min="240" max="240" width="11" style="37" customWidth="1"/>
    <col min="241" max="241" width="9.109375" style="37" customWidth="1"/>
    <col min="242" max="242" width="8.109375" style="37" customWidth="1"/>
    <col min="243" max="243" width="10.88671875" style="37" customWidth="1"/>
    <col min="244" max="244" width="8.88671875" style="37" customWidth="1"/>
    <col min="245" max="245" width="19" style="37" customWidth="1"/>
    <col min="246" max="246" width="14.109375" style="37" customWidth="1"/>
    <col min="247" max="247" width="14.44140625" style="37" customWidth="1"/>
    <col min="248" max="248" width="11.44140625" style="37" customWidth="1"/>
    <col min="249" max="249" width="13.109375" style="37" customWidth="1"/>
    <col min="250" max="251" width="14" style="37" customWidth="1"/>
    <col min="252" max="252" width="14.44140625" style="37" customWidth="1"/>
    <col min="253" max="253" width="13.109375" style="37" customWidth="1"/>
    <col min="254" max="254" width="11.109375" style="37" customWidth="1"/>
    <col min="255" max="255" width="13.6640625" style="37" customWidth="1"/>
    <col min="256" max="257" width="12.109375" style="37" customWidth="1"/>
    <col min="258" max="258" width="11.44140625" style="37" customWidth="1"/>
    <col min="259" max="259" width="12.6640625" style="37" customWidth="1"/>
    <col min="260" max="260" width="11.109375" style="37" customWidth="1"/>
    <col min="261" max="261" width="13.44140625" style="37" customWidth="1"/>
    <col min="262" max="262" width="12.44140625" style="37" customWidth="1"/>
    <col min="263" max="263" width="13" style="37" customWidth="1"/>
    <col min="264" max="264" width="11" style="37" customWidth="1"/>
    <col min="265" max="265" width="9.6640625" style="37" customWidth="1"/>
    <col min="266" max="266" width="12.6640625" style="37" customWidth="1"/>
    <col min="267" max="267" width="14.109375" style="37" customWidth="1"/>
    <col min="268" max="268" width="12.109375" style="37" customWidth="1"/>
    <col min="269" max="269" width="10.44140625" style="37" customWidth="1"/>
    <col min="270" max="270" width="9.6640625" style="37" customWidth="1"/>
    <col min="271" max="271" width="15" style="37" customWidth="1"/>
    <col min="272" max="272" width="14.109375" style="37" customWidth="1"/>
    <col min="273" max="273" width="11.44140625" style="37" customWidth="1"/>
    <col min="274" max="274" width="11.109375" style="37" customWidth="1"/>
    <col min="275" max="275" width="11.88671875" style="37" customWidth="1"/>
    <col min="276" max="276" width="18.6640625" style="37" customWidth="1"/>
    <col min="277" max="277" width="14.109375" style="37" customWidth="1"/>
    <col min="278" max="278" width="11.44140625" style="37" customWidth="1"/>
    <col min="279" max="279" width="11.109375" style="37" customWidth="1"/>
    <col min="280" max="280" width="11.88671875" style="37" customWidth="1"/>
    <col min="281" max="281" width="18.6640625" style="37" customWidth="1"/>
    <col min="282" max="282" width="29" style="37" customWidth="1"/>
    <col min="283" max="493" width="8.88671875" style="37"/>
    <col min="494" max="494" width="5.109375" style="37" customWidth="1"/>
    <col min="495" max="495" width="29.109375" style="37" customWidth="1"/>
    <col min="496" max="496" width="11" style="37" customWidth="1"/>
    <col min="497" max="497" width="9.109375" style="37" customWidth="1"/>
    <col min="498" max="498" width="8.109375" style="37" customWidth="1"/>
    <col min="499" max="499" width="10.88671875" style="37" customWidth="1"/>
    <col min="500" max="500" width="8.88671875" style="37" customWidth="1"/>
    <col min="501" max="501" width="19" style="37" customWidth="1"/>
    <col min="502" max="502" width="14.109375" style="37" customWidth="1"/>
    <col min="503" max="503" width="14.44140625" style="37" customWidth="1"/>
    <col min="504" max="504" width="11.44140625" style="37" customWidth="1"/>
    <col min="505" max="505" width="13.109375" style="37" customWidth="1"/>
    <col min="506" max="507" width="14" style="37" customWidth="1"/>
    <col min="508" max="508" width="14.44140625" style="37" customWidth="1"/>
    <col min="509" max="509" width="13.109375" style="37" customWidth="1"/>
    <col min="510" max="510" width="11.109375" style="37" customWidth="1"/>
    <col min="511" max="511" width="13.6640625" style="37" customWidth="1"/>
    <col min="512" max="513" width="12.109375" style="37" customWidth="1"/>
    <col min="514" max="514" width="11.44140625" style="37" customWidth="1"/>
    <col min="515" max="515" width="12.6640625" style="37" customWidth="1"/>
    <col min="516" max="516" width="11.109375" style="37" customWidth="1"/>
    <col min="517" max="517" width="13.44140625" style="37" customWidth="1"/>
    <col min="518" max="518" width="12.44140625" style="37" customWidth="1"/>
    <col min="519" max="519" width="13" style="37" customWidth="1"/>
    <col min="520" max="520" width="11" style="37" customWidth="1"/>
    <col min="521" max="521" width="9.6640625" style="37" customWidth="1"/>
    <col min="522" max="522" width="12.6640625" style="37" customWidth="1"/>
    <col min="523" max="523" width="14.109375" style="37" customWidth="1"/>
    <col min="524" max="524" width="12.109375" style="37" customWidth="1"/>
    <col min="525" max="525" width="10.44140625" style="37" customWidth="1"/>
    <col min="526" max="526" width="9.6640625" style="37" customWidth="1"/>
    <col min="527" max="527" width="15" style="37" customWidth="1"/>
    <col min="528" max="528" width="14.109375" style="37" customWidth="1"/>
    <col min="529" max="529" width="11.44140625" style="37" customWidth="1"/>
    <col min="530" max="530" width="11.109375" style="37" customWidth="1"/>
    <col min="531" max="531" width="11.88671875" style="37" customWidth="1"/>
    <col min="532" max="532" width="18.6640625" style="37" customWidth="1"/>
    <col min="533" max="533" width="14.109375" style="37" customWidth="1"/>
    <col min="534" max="534" width="11.44140625" style="37" customWidth="1"/>
    <col min="535" max="535" width="11.109375" style="37" customWidth="1"/>
    <col min="536" max="536" width="11.88671875" style="37" customWidth="1"/>
    <col min="537" max="537" width="18.6640625" style="37" customWidth="1"/>
    <col min="538" max="538" width="29" style="37" customWidth="1"/>
    <col min="539" max="749" width="8.88671875" style="37"/>
    <col min="750" max="750" width="5.109375" style="37" customWidth="1"/>
    <col min="751" max="751" width="29.109375" style="37" customWidth="1"/>
    <col min="752" max="752" width="11" style="37" customWidth="1"/>
    <col min="753" max="753" width="9.109375" style="37" customWidth="1"/>
    <col min="754" max="754" width="8.109375" style="37" customWidth="1"/>
    <col min="755" max="755" width="10.88671875" style="37" customWidth="1"/>
    <col min="756" max="756" width="8.88671875" style="37" customWidth="1"/>
    <col min="757" max="757" width="19" style="37" customWidth="1"/>
    <col min="758" max="758" width="14.109375" style="37" customWidth="1"/>
    <col min="759" max="759" width="14.44140625" style="37" customWidth="1"/>
    <col min="760" max="760" width="11.44140625" style="37" customWidth="1"/>
    <col min="761" max="761" width="13.109375" style="37" customWidth="1"/>
    <col min="762" max="763" width="14" style="37" customWidth="1"/>
    <col min="764" max="764" width="14.44140625" style="37" customWidth="1"/>
    <col min="765" max="765" width="13.109375" style="37" customWidth="1"/>
    <col min="766" max="766" width="11.109375" style="37" customWidth="1"/>
    <col min="767" max="767" width="13.6640625" style="37" customWidth="1"/>
    <col min="768" max="769" width="12.109375" style="37" customWidth="1"/>
    <col min="770" max="770" width="11.44140625" style="37" customWidth="1"/>
    <col min="771" max="771" width="12.6640625" style="37" customWidth="1"/>
    <col min="772" max="772" width="11.109375" style="37" customWidth="1"/>
    <col min="773" max="773" width="13.44140625" style="37" customWidth="1"/>
    <col min="774" max="774" width="12.44140625" style="37" customWidth="1"/>
    <col min="775" max="775" width="13" style="37" customWidth="1"/>
    <col min="776" max="776" width="11" style="37" customWidth="1"/>
    <col min="777" max="777" width="9.6640625" style="37" customWidth="1"/>
    <col min="778" max="778" width="12.6640625" style="37" customWidth="1"/>
    <col min="779" max="779" width="14.109375" style="37" customWidth="1"/>
    <col min="780" max="780" width="12.109375" style="37" customWidth="1"/>
    <col min="781" max="781" width="10.44140625" style="37" customWidth="1"/>
    <col min="782" max="782" width="9.6640625" style="37" customWidth="1"/>
    <col min="783" max="783" width="15" style="37" customWidth="1"/>
    <col min="784" max="784" width="14.109375" style="37" customWidth="1"/>
    <col min="785" max="785" width="11.44140625" style="37" customWidth="1"/>
    <col min="786" max="786" width="11.109375" style="37" customWidth="1"/>
    <col min="787" max="787" width="11.88671875" style="37" customWidth="1"/>
    <col min="788" max="788" width="18.6640625" style="37" customWidth="1"/>
    <col min="789" max="789" width="14.109375" style="37" customWidth="1"/>
    <col min="790" max="790" width="11.44140625" style="37" customWidth="1"/>
    <col min="791" max="791" width="11.109375" style="37" customWidth="1"/>
    <col min="792" max="792" width="11.88671875" style="37" customWidth="1"/>
    <col min="793" max="793" width="18.6640625" style="37" customWidth="1"/>
    <col min="794" max="794" width="29" style="37" customWidth="1"/>
    <col min="795" max="1005" width="8.88671875" style="37"/>
    <col min="1006" max="1006" width="5.109375" style="37" customWidth="1"/>
    <col min="1007" max="1007" width="29.109375" style="37" customWidth="1"/>
    <col min="1008" max="1008" width="11" style="37" customWidth="1"/>
    <col min="1009" max="1009" width="9.109375" style="37" customWidth="1"/>
    <col min="1010" max="1010" width="8.109375" style="37" customWidth="1"/>
    <col min="1011" max="1011" width="10.88671875" style="37" customWidth="1"/>
    <col min="1012" max="1012" width="8.88671875" style="37" customWidth="1"/>
    <col min="1013" max="1013" width="19" style="37" customWidth="1"/>
    <col min="1014" max="1014" width="14.109375" style="37" customWidth="1"/>
    <col min="1015" max="1015" width="14.44140625" style="37" customWidth="1"/>
    <col min="1016" max="1016" width="11.44140625" style="37" customWidth="1"/>
    <col min="1017" max="1017" width="13.109375" style="37" customWidth="1"/>
    <col min="1018" max="1019" width="14" style="37" customWidth="1"/>
    <col min="1020" max="1020" width="14.44140625" style="37" customWidth="1"/>
    <col min="1021" max="1021" width="13.109375" style="37" customWidth="1"/>
    <col min="1022" max="1022" width="11.109375" style="37" customWidth="1"/>
    <col min="1023" max="1023" width="13.6640625" style="37" customWidth="1"/>
    <col min="1024" max="1025" width="12.109375" style="37" customWidth="1"/>
    <col min="1026" max="1026" width="11.44140625" style="37" customWidth="1"/>
    <col min="1027" max="1027" width="12.6640625" style="37" customWidth="1"/>
    <col min="1028" max="1028" width="11.109375" style="37" customWidth="1"/>
    <col min="1029" max="1029" width="13.44140625" style="37" customWidth="1"/>
    <col min="1030" max="1030" width="12.44140625" style="37" customWidth="1"/>
    <col min="1031" max="1031" width="13" style="37" customWidth="1"/>
    <col min="1032" max="1032" width="11" style="37" customWidth="1"/>
    <col min="1033" max="1033" width="9.6640625" style="37" customWidth="1"/>
    <col min="1034" max="1034" width="12.6640625" style="37" customWidth="1"/>
    <col min="1035" max="1035" width="14.109375" style="37" customWidth="1"/>
    <col min="1036" max="1036" width="12.109375" style="37" customWidth="1"/>
    <col min="1037" max="1037" width="10.44140625" style="37" customWidth="1"/>
    <col min="1038" max="1038" width="9.6640625" style="37" customWidth="1"/>
    <col min="1039" max="1039" width="15" style="37" customWidth="1"/>
    <col min="1040" max="1040" width="14.109375" style="37" customWidth="1"/>
    <col min="1041" max="1041" width="11.44140625" style="37" customWidth="1"/>
    <col min="1042" max="1042" width="11.109375" style="37" customWidth="1"/>
    <col min="1043" max="1043" width="11.88671875" style="37" customWidth="1"/>
    <col min="1044" max="1044" width="18.6640625" style="37" customWidth="1"/>
    <col min="1045" max="1045" width="14.109375" style="37" customWidth="1"/>
    <col min="1046" max="1046" width="11.44140625" style="37" customWidth="1"/>
    <col min="1047" max="1047" width="11.109375" style="37" customWidth="1"/>
    <col min="1048" max="1048" width="11.88671875" style="37" customWidth="1"/>
    <col min="1049" max="1049" width="18.6640625" style="37" customWidth="1"/>
    <col min="1050" max="1050" width="29" style="37" customWidth="1"/>
    <col min="1051" max="1261" width="8.88671875" style="37"/>
    <col min="1262" max="1262" width="5.109375" style="37" customWidth="1"/>
    <col min="1263" max="1263" width="29.109375" style="37" customWidth="1"/>
    <col min="1264" max="1264" width="11" style="37" customWidth="1"/>
    <col min="1265" max="1265" width="9.109375" style="37" customWidth="1"/>
    <col min="1266" max="1266" width="8.109375" style="37" customWidth="1"/>
    <col min="1267" max="1267" width="10.88671875" style="37" customWidth="1"/>
    <col min="1268" max="1268" width="8.88671875" style="37" customWidth="1"/>
    <col min="1269" max="1269" width="19" style="37" customWidth="1"/>
    <col min="1270" max="1270" width="14.109375" style="37" customWidth="1"/>
    <col min="1271" max="1271" width="14.44140625" style="37" customWidth="1"/>
    <col min="1272" max="1272" width="11.44140625" style="37" customWidth="1"/>
    <col min="1273" max="1273" width="13.109375" style="37" customWidth="1"/>
    <col min="1274" max="1275" width="14" style="37" customWidth="1"/>
    <col min="1276" max="1276" width="14.44140625" style="37" customWidth="1"/>
    <col min="1277" max="1277" width="13.109375" style="37" customWidth="1"/>
    <col min="1278" max="1278" width="11.109375" style="37" customWidth="1"/>
    <col min="1279" max="1279" width="13.6640625" style="37" customWidth="1"/>
    <col min="1280" max="1281" width="12.109375" style="37" customWidth="1"/>
    <col min="1282" max="1282" width="11.44140625" style="37" customWidth="1"/>
    <col min="1283" max="1283" width="12.6640625" style="37" customWidth="1"/>
    <col min="1284" max="1284" width="11.109375" style="37" customWidth="1"/>
    <col min="1285" max="1285" width="13.44140625" style="37" customWidth="1"/>
    <col min="1286" max="1286" width="12.44140625" style="37" customWidth="1"/>
    <col min="1287" max="1287" width="13" style="37" customWidth="1"/>
    <col min="1288" max="1288" width="11" style="37" customWidth="1"/>
    <col min="1289" max="1289" width="9.6640625" style="37" customWidth="1"/>
    <col min="1290" max="1290" width="12.6640625" style="37" customWidth="1"/>
    <col min="1291" max="1291" width="14.109375" style="37" customWidth="1"/>
    <col min="1292" max="1292" width="12.109375" style="37" customWidth="1"/>
    <col min="1293" max="1293" width="10.44140625" style="37" customWidth="1"/>
    <col min="1294" max="1294" width="9.6640625" style="37" customWidth="1"/>
    <col min="1295" max="1295" width="15" style="37" customWidth="1"/>
    <col min="1296" max="1296" width="14.109375" style="37" customWidth="1"/>
    <col min="1297" max="1297" width="11.44140625" style="37" customWidth="1"/>
    <col min="1298" max="1298" width="11.109375" style="37" customWidth="1"/>
    <col min="1299" max="1299" width="11.88671875" style="37" customWidth="1"/>
    <col min="1300" max="1300" width="18.6640625" style="37" customWidth="1"/>
    <col min="1301" max="1301" width="14.109375" style="37" customWidth="1"/>
    <col min="1302" max="1302" width="11.44140625" style="37" customWidth="1"/>
    <col min="1303" max="1303" width="11.109375" style="37" customWidth="1"/>
    <col min="1304" max="1304" width="11.88671875" style="37" customWidth="1"/>
    <col min="1305" max="1305" width="18.6640625" style="37" customWidth="1"/>
    <col min="1306" max="1306" width="29" style="37" customWidth="1"/>
    <col min="1307" max="1517" width="8.88671875" style="37"/>
    <col min="1518" max="1518" width="5.109375" style="37" customWidth="1"/>
    <col min="1519" max="1519" width="29.109375" style="37" customWidth="1"/>
    <col min="1520" max="1520" width="11" style="37" customWidth="1"/>
    <col min="1521" max="1521" width="9.109375" style="37" customWidth="1"/>
    <col min="1522" max="1522" width="8.109375" style="37" customWidth="1"/>
    <col min="1523" max="1523" width="10.88671875" style="37" customWidth="1"/>
    <col min="1524" max="1524" width="8.88671875" style="37" customWidth="1"/>
    <col min="1525" max="1525" width="19" style="37" customWidth="1"/>
    <col min="1526" max="1526" width="14.109375" style="37" customWidth="1"/>
    <col min="1527" max="1527" width="14.44140625" style="37" customWidth="1"/>
    <col min="1528" max="1528" width="11.44140625" style="37" customWidth="1"/>
    <col min="1529" max="1529" width="13.109375" style="37" customWidth="1"/>
    <col min="1530" max="1531" width="14" style="37" customWidth="1"/>
    <col min="1532" max="1532" width="14.44140625" style="37" customWidth="1"/>
    <col min="1533" max="1533" width="13.109375" style="37" customWidth="1"/>
    <col min="1534" max="1534" width="11.109375" style="37" customWidth="1"/>
    <col min="1535" max="1535" width="13.6640625" style="37" customWidth="1"/>
    <col min="1536" max="1537" width="12.109375" style="37" customWidth="1"/>
    <col min="1538" max="1538" width="11.44140625" style="37" customWidth="1"/>
    <col min="1539" max="1539" width="12.6640625" style="37" customWidth="1"/>
    <col min="1540" max="1540" width="11.109375" style="37" customWidth="1"/>
    <col min="1541" max="1541" width="13.44140625" style="37" customWidth="1"/>
    <col min="1542" max="1542" width="12.44140625" style="37" customWidth="1"/>
    <col min="1543" max="1543" width="13" style="37" customWidth="1"/>
    <col min="1544" max="1544" width="11" style="37" customWidth="1"/>
    <col min="1545" max="1545" width="9.6640625" style="37" customWidth="1"/>
    <col min="1546" max="1546" width="12.6640625" style="37" customWidth="1"/>
    <col min="1547" max="1547" width="14.109375" style="37" customWidth="1"/>
    <col min="1548" max="1548" width="12.109375" style="37" customWidth="1"/>
    <col min="1549" max="1549" width="10.44140625" style="37" customWidth="1"/>
    <col min="1550" max="1550" width="9.6640625" style="37" customWidth="1"/>
    <col min="1551" max="1551" width="15" style="37" customWidth="1"/>
    <col min="1552" max="1552" width="14.109375" style="37" customWidth="1"/>
    <col min="1553" max="1553" width="11.44140625" style="37" customWidth="1"/>
    <col min="1554" max="1554" width="11.109375" style="37" customWidth="1"/>
    <col min="1555" max="1555" width="11.88671875" style="37" customWidth="1"/>
    <col min="1556" max="1556" width="18.6640625" style="37" customWidth="1"/>
    <col min="1557" max="1557" width="14.109375" style="37" customWidth="1"/>
    <col min="1558" max="1558" width="11.44140625" style="37" customWidth="1"/>
    <col min="1559" max="1559" width="11.109375" style="37" customWidth="1"/>
    <col min="1560" max="1560" width="11.88671875" style="37" customWidth="1"/>
    <col min="1561" max="1561" width="18.6640625" style="37" customWidth="1"/>
    <col min="1562" max="1562" width="29" style="37" customWidth="1"/>
    <col min="1563" max="1773" width="8.88671875" style="37"/>
    <col min="1774" max="1774" width="5.109375" style="37" customWidth="1"/>
    <col min="1775" max="1775" width="29.109375" style="37" customWidth="1"/>
    <col min="1776" max="1776" width="11" style="37" customWidth="1"/>
    <col min="1777" max="1777" width="9.109375" style="37" customWidth="1"/>
    <col min="1778" max="1778" width="8.109375" style="37" customWidth="1"/>
    <col min="1779" max="1779" width="10.88671875" style="37" customWidth="1"/>
    <col min="1780" max="1780" width="8.88671875" style="37" customWidth="1"/>
    <col min="1781" max="1781" width="19" style="37" customWidth="1"/>
    <col min="1782" max="1782" width="14.109375" style="37" customWidth="1"/>
    <col min="1783" max="1783" width="14.44140625" style="37" customWidth="1"/>
    <col min="1784" max="1784" width="11.44140625" style="37" customWidth="1"/>
    <col min="1785" max="1785" width="13.109375" style="37" customWidth="1"/>
    <col min="1786" max="1787" width="14" style="37" customWidth="1"/>
    <col min="1788" max="1788" width="14.44140625" style="37" customWidth="1"/>
    <col min="1789" max="1789" width="13.109375" style="37" customWidth="1"/>
    <col min="1790" max="1790" width="11.109375" style="37" customWidth="1"/>
    <col min="1791" max="1791" width="13.6640625" style="37" customWidth="1"/>
    <col min="1792" max="1793" width="12.109375" style="37" customWidth="1"/>
    <col min="1794" max="1794" width="11.44140625" style="37" customWidth="1"/>
    <col min="1795" max="1795" width="12.6640625" style="37" customWidth="1"/>
    <col min="1796" max="1796" width="11.109375" style="37" customWidth="1"/>
    <col min="1797" max="1797" width="13.44140625" style="37" customWidth="1"/>
    <col min="1798" max="1798" width="12.44140625" style="37" customWidth="1"/>
    <col min="1799" max="1799" width="13" style="37" customWidth="1"/>
    <col min="1800" max="1800" width="11" style="37" customWidth="1"/>
    <col min="1801" max="1801" width="9.6640625" style="37" customWidth="1"/>
    <col min="1802" max="1802" width="12.6640625" style="37" customWidth="1"/>
    <col min="1803" max="1803" width="14.109375" style="37" customWidth="1"/>
    <col min="1804" max="1804" width="12.109375" style="37" customWidth="1"/>
    <col min="1805" max="1805" width="10.44140625" style="37" customWidth="1"/>
    <col min="1806" max="1806" width="9.6640625" style="37" customWidth="1"/>
    <col min="1807" max="1807" width="15" style="37" customWidth="1"/>
    <col min="1808" max="1808" width="14.109375" style="37" customWidth="1"/>
    <col min="1809" max="1809" width="11.44140625" style="37" customWidth="1"/>
    <col min="1810" max="1810" width="11.109375" style="37" customWidth="1"/>
    <col min="1811" max="1811" width="11.88671875" style="37" customWidth="1"/>
    <col min="1812" max="1812" width="18.6640625" style="37" customWidth="1"/>
    <col min="1813" max="1813" width="14.109375" style="37" customWidth="1"/>
    <col min="1814" max="1814" width="11.44140625" style="37" customWidth="1"/>
    <col min="1815" max="1815" width="11.109375" style="37" customWidth="1"/>
    <col min="1816" max="1816" width="11.88671875" style="37" customWidth="1"/>
    <col min="1817" max="1817" width="18.6640625" style="37" customWidth="1"/>
    <col min="1818" max="1818" width="29" style="37" customWidth="1"/>
    <col min="1819" max="2029" width="8.88671875" style="37"/>
    <col min="2030" max="2030" width="5.109375" style="37" customWidth="1"/>
    <col min="2031" max="2031" width="29.109375" style="37" customWidth="1"/>
    <col min="2032" max="2032" width="11" style="37" customWidth="1"/>
    <col min="2033" max="2033" width="9.109375" style="37" customWidth="1"/>
    <col min="2034" max="2034" width="8.109375" style="37" customWidth="1"/>
    <col min="2035" max="2035" width="10.88671875" style="37" customWidth="1"/>
    <col min="2036" max="2036" width="8.88671875" style="37" customWidth="1"/>
    <col min="2037" max="2037" width="19" style="37" customWidth="1"/>
    <col min="2038" max="2038" width="14.109375" style="37" customWidth="1"/>
    <col min="2039" max="2039" width="14.44140625" style="37" customWidth="1"/>
    <col min="2040" max="2040" width="11.44140625" style="37" customWidth="1"/>
    <col min="2041" max="2041" width="13.109375" style="37" customWidth="1"/>
    <col min="2042" max="2043" width="14" style="37" customWidth="1"/>
    <col min="2044" max="2044" width="14.44140625" style="37" customWidth="1"/>
    <col min="2045" max="2045" width="13.109375" style="37" customWidth="1"/>
    <col min="2046" max="2046" width="11.109375" style="37" customWidth="1"/>
    <col min="2047" max="2047" width="13.6640625" style="37" customWidth="1"/>
    <col min="2048" max="2049" width="12.109375" style="37" customWidth="1"/>
    <col min="2050" max="2050" width="11.44140625" style="37" customWidth="1"/>
    <col min="2051" max="2051" width="12.6640625" style="37" customWidth="1"/>
    <col min="2052" max="2052" width="11.109375" style="37" customWidth="1"/>
    <col min="2053" max="2053" width="13.44140625" style="37" customWidth="1"/>
    <col min="2054" max="2054" width="12.44140625" style="37" customWidth="1"/>
    <col min="2055" max="2055" width="13" style="37" customWidth="1"/>
    <col min="2056" max="2056" width="11" style="37" customWidth="1"/>
    <col min="2057" max="2057" width="9.6640625" style="37" customWidth="1"/>
    <col min="2058" max="2058" width="12.6640625" style="37" customWidth="1"/>
    <col min="2059" max="2059" width="14.109375" style="37" customWidth="1"/>
    <col min="2060" max="2060" width="12.109375" style="37" customWidth="1"/>
    <col min="2061" max="2061" width="10.44140625" style="37" customWidth="1"/>
    <col min="2062" max="2062" width="9.6640625" style="37" customWidth="1"/>
    <col min="2063" max="2063" width="15" style="37" customWidth="1"/>
    <col min="2064" max="2064" width="14.109375" style="37" customWidth="1"/>
    <col min="2065" max="2065" width="11.44140625" style="37" customWidth="1"/>
    <col min="2066" max="2066" width="11.109375" style="37" customWidth="1"/>
    <col min="2067" max="2067" width="11.88671875" style="37" customWidth="1"/>
    <col min="2068" max="2068" width="18.6640625" style="37" customWidth="1"/>
    <col min="2069" max="2069" width="14.109375" style="37" customWidth="1"/>
    <col min="2070" max="2070" width="11.44140625" style="37" customWidth="1"/>
    <col min="2071" max="2071" width="11.109375" style="37" customWidth="1"/>
    <col min="2072" max="2072" width="11.88671875" style="37" customWidth="1"/>
    <col min="2073" max="2073" width="18.6640625" style="37" customWidth="1"/>
    <col min="2074" max="2074" width="29" style="37" customWidth="1"/>
    <col min="2075" max="2285" width="8.88671875" style="37"/>
    <col min="2286" max="2286" width="5.109375" style="37" customWidth="1"/>
    <col min="2287" max="2287" width="29.109375" style="37" customWidth="1"/>
    <col min="2288" max="2288" width="11" style="37" customWidth="1"/>
    <col min="2289" max="2289" width="9.109375" style="37" customWidth="1"/>
    <col min="2290" max="2290" width="8.109375" style="37" customWidth="1"/>
    <col min="2291" max="2291" width="10.88671875" style="37" customWidth="1"/>
    <col min="2292" max="2292" width="8.88671875" style="37" customWidth="1"/>
    <col min="2293" max="2293" width="19" style="37" customWidth="1"/>
    <col min="2294" max="2294" width="14.109375" style="37" customWidth="1"/>
    <col min="2295" max="2295" width="14.44140625" style="37" customWidth="1"/>
    <col min="2296" max="2296" width="11.44140625" style="37" customWidth="1"/>
    <col min="2297" max="2297" width="13.109375" style="37" customWidth="1"/>
    <col min="2298" max="2299" width="14" style="37" customWidth="1"/>
    <col min="2300" max="2300" width="14.44140625" style="37" customWidth="1"/>
    <col min="2301" max="2301" width="13.109375" style="37" customWidth="1"/>
    <col min="2302" max="2302" width="11.109375" style="37" customWidth="1"/>
    <col min="2303" max="2303" width="13.6640625" style="37" customWidth="1"/>
    <col min="2304" max="2305" width="12.109375" style="37" customWidth="1"/>
    <col min="2306" max="2306" width="11.44140625" style="37" customWidth="1"/>
    <col min="2307" max="2307" width="12.6640625" style="37" customWidth="1"/>
    <col min="2308" max="2308" width="11.109375" style="37" customWidth="1"/>
    <col min="2309" max="2309" width="13.44140625" style="37" customWidth="1"/>
    <col min="2310" max="2310" width="12.44140625" style="37" customWidth="1"/>
    <col min="2311" max="2311" width="13" style="37" customWidth="1"/>
    <col min="2312" max="2312" width="11" style="37" customWidth="1"/>
    <col min="2313" max="2313" width="9.6640625" style="37" customWidth="1"/>
    <col min="2314" max="2314" width="12.6640625" style="37" customWidth="1"/>
    <col min="2315" max="2315" width="14.109375" style="37" customWidth="1"/>
    <col min="2316" max="2316" width="12.109375" style="37" customWidth="1"/>
    <col min="2317" max="2317" width="10.44140625" style="37" customWidth="1"/>
    <col min="2318" max="2318" width="9.6640625" style="37" customWidth="1"/>
    <col min="2319" max="2319" width="15" style="37" customWidth="1"/>
    <col min="2320" max="2320" width="14.109375" style="37" customWidth="1"/>
    <col min="2321" max="2321" width="11.44140625" style="37" customWidth="1"/>
    <col min="2322" max="2322" width="11.109375" style="37" customWidth="1"/>
    <col min="2323" max="2323" width="11.88671875" style="37" customWidth="1"/>
    <col min="2324" max="2324" width="18.6640625" style="37" customWidth="1"/>
    <col min="2325" max="2325" width="14.109375" style="37" customWidth="1"/>
    <col min="2326" max="2326" width="11.44140625" style="37" customWidth="1"/>
    <col min="2327" max="2327" width="11.109375" style="37" customWidth="1"/>
    <col min="2328" max="2328" width="11.88671875" style="37" customWidth="1"/>
    <col min="2329" max="2329" width="18.6640625" style="37" customWidth="1"/>
    <col min="2330" max="2330" width="29" style="37" customWidth="1"/>
    <col min="2331" max="2541" width="8.88671875" style="37"/>
    <col min="2542" max="2542" width="5.109375" style="37" customWidth="1"/>
    <col min="2543" max="2543" width="29.109375" style="37" customWidth="1"/>
    <col min="2544" max="2544" width="11" style="37" customWidth="1"/>
    <col min="2545" max="2545" width="9.109375" style="37" customWidth="1"/>
    <col min="2546" max="2546" width="8.109375" style="37" customWidth="1"/>
    <col min="2547" max="2547" width="10.88671875" style="37" customWidth="1"/>
    <col min="2548" max="2548" width="8.88671875" style="37" customWidth="1"/>
    <col min="2549" max="2549" width="19" style="37" customWidth="1"/>
    <col min="2550" max="2550" width="14.109375" style="37" customWidth="1"/>
    <col min="2551" max="2551" width="14.44140625" style="37" customWidth="1"/>
    <col min="2552" max="2552" width="11.44140625" style="37" customWidth="1"/>
    <col min="2553" max="2553" width="13.109375" style="37" customWidth="1"/>
    <col min="2554" max="2555" width="14" style="37" customWidth="1"/>
    <col min="2556" max="2556" width="14.44140625" style="37" customWidth="1"/>
    <col min="2557" max="2557" width="13.109375" style="37" customWidth="1"/>
    <col min="2558" max="2558" width="11.109375" style="37" customWidth="1"/>
    <col min="2559" max="2559" width="13.6640625" style="37" customWidth="1"/>
    <col min="2560" max="2561" width="12.109375" style="37" customWidth="1"/>
    <col min="2562" max="2562" width="11.44140625" style="37" customWidth="1"/>
    <col min="2563" max="2563" width="12.6640625" style="37" customWidth="1"/>
    <col min="2564" max="2564" width="11.109375" style="37" customWidth="1"/>
    <col min="2565" max="2565" width="13.44140625" style="37" customWidth="1"/>
    <col min="2566" max="2566" width="12.44140625" style="37" customWidth="1"/>
    <col min="2567" max="2567" width="13" style="37" customWidth="1"/>
    <col min="2568" max="2568" width="11" style="37" customWidth="1"/>
    <col min="2569" max="2569" width="9.6640625" style="37" customWidth="1"/>
    <col min="2570" max="2570" width="12.6640625" style="37" customWidth="1"/>
    <col min="2571" max="2571" width="14.109375" style="37" customWidth="1"/>
    <col min="2572" max="2572" width="12.109375" style="37" customWidth="1"/>
    <col min="2573" max="2573" width="10.44140625" style="37" customWidth="1"/>
    <col min="2574" max="2574" width="9.6640625" style="37" customWidth="1"/>
    <col min="2575" max="2575" width="15" style="37" customWidth="1"/>
    <col min="2576" max="2576" width="14.109375" style="37" customWidth="1"/>
    <col min="2577" max="2577" width="11.44140625" style="37" customWidth="1"/>
    <col min="2578" max="2578" width="11.109375" style="37" customWidth="1"/>
    <col min="2579" max="2579" width="11.88671875" style="37" customWidth="1"/>
    <col min="2580" max="2580" width="18.6640625" style="37" customWidth="1"/>
    <col min="2581" max="2581" width="14.109375" style="37" customWidth="1"/>
    <col min="2582" max="2582" width="11.44140625" style="37" customWidth="1"/>
    <col min="2583" max="2583" width="11.109375" style="37" customWidth="1"/>
    <col min="2584" max="2584" width="11.88671875" style="37" customWidth="1"/>
    <col min="2585" max="2585" width="18.6640625" style="37" customWidth="1"/>
    <col min="2586" max="2586" width="29" style="37" customWidth="1"/>
    <col min="2587" max="2797" width="8.88671875" style="37"/>
    <col min="2798" max="2798" width="5.109375" style="37" customWidth="1"/>
    <col min="2799" max="2799" width="29.109375" style="37" customWidth="1"/>
    <col min="2800" max="2800" width="11" style="37" customWidth="1"/>
    <col min="2801" max="2801" width="9.109375" style="37" customWidth="1"/>
    <col min="2802" max="2802" width="8.109375" style="37" customWidth="1"/>
    <col min="2803" max="2803" width="10.88671875" style="37" customWidth="1"/>
    <col min="2804" max="2804" width="8.88671875" style="37" customWidth="1"/>
    <col min="2805" max="2805" width="19" style="37" customWidth="1"/>
    <col min="2806" max="2806" width="14.109375" style="37" customWidth="1"/>
    <col min="2807" max="2807" width="14.44140625" style="37" customWidth="1"/>
    <col min="2808" max="2808" width="11.44140625" style="37" customWidth="1"/>
    <col min="2809" max="2809" width="13.109375" style="37" customWidth="1"/>
    <col min="2810" max="2811" width="14" style="37" customWidth="1"/>
    <col min="2812" max="2812" width="14.44140625" style="37" customWidth="1"/>
    <col min="2813" max="2813" width="13.109375" style="37" customWidth="1"/>
    <col min="2814" max="2814" width="11.109375" style="37" customWidth="1"/>
    <col min="2815" max="2815" width="13.6640625" style="37" customWidth="1"/>
    <col min="2816" max="2817" width="12.109375" style="37" customWidth="1"/>
    <col min="2818" max="2818" width="11.44140625" style="37" customWidth="1"/>
    <col min="2819" max="2819" width="12.6640625" style="37" customWidth="1"/>
    <col min="2820" max="2820" width="11.109375" style="37" customWidth="1"/>
    <col min="2821" max="2821" width="13.44140625" style="37" customWidth="1"/>
    <col min="2822" max="2822" width="12.44140625" style="37" customWidth="1"/>
    <col min="2823" max="2823" width="13" style="37" customWidth="1"/>
    <col min="2824" max="2824" width="11" style="37" customWidth="1"/>
    <col min="2825" max="2825" width="9.6640625" style="37" customWidth="1"/>
    <col min="2826" max="2826" width="12.6640625" style="37" customWidth="1"/>
    <col min="2827" max="2827" width="14.109375" style="37" customWidth="1"/>
    <col min="2828" max="2828" width="12.109375" style="37" customWidth="1"/>
    <col min="2829" max="2829" width="10.44140625" style="37" customWidth="1"/>
    <col min="2830" max="2830" width="9.6640625" style="37" customWidth="1"/>
    <col min="2831" max="2831" width="15" style="37" customWidth="1"/>
    <col min="2832" max="2832" width="14.109375" style="37" customWidth="1"/>
    <col min="2833" max="2833" width="11.44140625" style="37" customWidth="1"/>
    <col min="2834" max="2834" width="11.109375" style="37" customWidth="1"/>
    <col min="2835" max="2835" width="11.88671875" style="37" customWidth="1"/>
    <col min="2836" max="2836" width="18.6640625" style="37" customWidth="1"/>
    <col min="2837" max="2837" width="14.109375" style="37" customWidth="1"/>
    <col min="2838" max="2838" width="11.44140625" style="37" customWidth="1"/>
    <col min="2839" max="2839" width="11.109375" style="37" customWidth="1"/>
    <col min="2840" max="2840" width="11.88671875" style="37" customWidth="1"/>
    <col min="2841" max="2841" width="18.6640625" style="37" customWidth="1"/>
    <col min="2842" max="2842" width="29" style="37" customWidth="1"/>
    <col min="2843" max="3053" width="8.88671875" style="37"/>
    <col min="3054" max="3054" width="5.109375" style="37" customWidth="1"/>
    <col min="3055" max="3055" width="29.109375" style="37" customWidth="1"/>
    <col min="3056" max="3056" width="11" style="37" customWidth="1"/>
    <col min="3057" max="3057" width="9.109375" style="37" customWidth="1"/>
    <col min="3058" max="3058" width="8.109375" style="37" customWidth="1"/>
    <col min="3059" max="3059" width="10.88671875" style="37" customWidth="1"/>
    <col min="3060" max="3060" width="8.88671875" style="37" customWidth="1"/>
    <col min="3061" max="3061" width="19" style="37" customWidth="1"/>
    <col min="3062" max="3062" width="14.109375" style="37" customWidth="1"/>
    <col min="3063" max="3063" width="14.44140625" style="37" customWidth="1"/>
    <col min="3064" max="3064" width="11.44140625" style="37" customWidth="1"/>
    <col min="3065" max="3065" width="13.109375" style="37" customWidth="1"/>
    <col min="3066" max="3067" width="14" style="37" customWidth="1"/>
    <col min="3068" max="3068" width="14.44140625" style="37" customWidth="1"/>
    <col min="3069" max="3069" width="13.109375" style="37" customWidth="1"/>
    <col min="3070" max="3070" width="11.109375" style="37" customWidth="1"/>
    <col min="3071" max="3071" width="13.6640625" style="37" customWidth="1"/>
    <col min="3072" max="3073" width="12.109375" style="37" customWidth="1"/>
    <col min="3074" max="3074" width="11.44140625" style="37" customWidth="1"/>
    <col min="3075" max="3075" width="12.6640625" style="37" customWidth="1"/>
    <col min="3076" max="3076" width="11.109375" style="37" customWidth="1"/>
    <col min="3077" max="3077" width="13.44140625" style="37" customWidth="1"/>
    <col min="3078" max="3078" width="12.44140625" style="37" customWidth="1"/>
    <col min="3079" max="3079" width="13" style="37" customWidth="1"/>
    <col min="3080" max="3080" width="11" style="37" customWidth="1"/>
    <col min="3081" max="3081" width="9.6640625" style="37" customWidth="1"/>
    <col min="3082" max="3082" width="12.6640625" style="37" customWidth="1"/>
    <col min="3083" max="3083" width="14.109375" style="37" customWidth="1"/>
    <col min="3084" max="3084" width="12.109375" style="37" customWidth="1"/>
    <col min="3085" max="3085" width="10.44140625" style="37" customWidth="1"/>
    <col min="3086" max="3086" width="9.6640625" style="37" customWidth="1"/>
    <col min="3087" max="3087" width="15" style="37" customWidth="1"/>
    <col min="3088" max="3088" width="14.109375" style="37" customWidth="1"/>
    <col min="3089" max="3089" width="11.44140625" style="37" customWidth="1"/>
    <col min="3090" max="3090" width="11.109375" style="37" customWidth="1"/>
    <col min="3091" max="3091" width="11.88671875" style="37" customWidth="1"/>
    <col min="3092" max="3092" width="18.6640625" style="37" customWidth="1"/>
    <col min="3093" max="3093" width="14.109375" style="37" customWidth="1"/>
    <col min="3094" max="3094" width="11.44140625" style="37" customWidth="1"/>
    <col min="3095" max="3095" width="11.109375" style="37" customWidth="1"/>
    <col min="3096" max="3096" width="11.88671875" style="37" customWidth="1"/>
    <col min="3097" max="3097" width="18.6640625" style="37" customWidth="1"/>
    <col min="3098" max="3098" width="29" style="37" customWidth="1"/>
    <col min="3099" max="3309" width="8.88671875" style="37"/>
    <col min="3310" max="3310" width="5.109375" style="37" customWidth="1"/>
    <col min="3311" max="3311" width="29.109375" style="37" customWidth="1"/>
    <col min="3312" max="3312" width="11" style="37" customWidth="1"/>
    <col min="3313" max="3313" width="9.109375" style="37" customWidth="1"/>
    <col min="3314" max="3314" width="8.109375" style="37" customWidth="1"/>
    <col min="3315" max="3315" width="10.88671875" style="37" customWidth="1"/>
    <col min="3316" max="3316" width="8.88671875" style="37" customWidth="1"/>
    <col min="3317" max="3317" width="19" style="37" customWidth="1"/>
    <col min="3318" max="3318" width="14.109375" style="37" customWidth="1"/>
    <col min="3319" max="3319" width="14.44140625" style="37" customWidth="1"/>
    <col min="3320" max="3320" width="11.44140625" style="37" customWidth="1"/>
    <col min="3321" max="3321" width="13.109375" style="37" customWidth="1"/>
    <col min="3322" max="3323" width="14" style="37" customWidth="1"/>
    <col min="3324" max="3324" width="14.44140625" style="37" customWidth="1"/>
    <col min="3325" max="3325" width="13.109375" style="37" customWidth="1"/>
    <col min="3326" max="3326" width="11.109375" style="37" customWidth="1"/>
    <col min="3327" max="3327" width="13.6640625" style="37" customWidth="1"/>
    <col min="3328" max="3329" width="12.109375" style="37" customWidth="1"/>
    <col min="3330" max="3330" width="11.44140625" style="37" customWidth="1"/>
    <col min="3331" max="3331" width="12.6640625" style="37" customWidth="1"/>
    <col min="3332" max="3332" width="11.109375" style="37" customWidth="1"/>
    <col min="3333" max="3333" width="13.44140625" style="37" customWidth="1"/>
    <col min="3334" max="3334" width="12.44140625" style="37" customWidth="1"/>
    <col min="3335" max="3335" width="13" style="37" customWidth="1"/>
    <col min="3336" max="3336" width="11" style="37" customWidth="1"/>
    <col min="3337" max="3337" width="9.6640625" style="37" customWidth="1"/>
    <col min="3338" max="3338" width="12.6640625" style="37" customWidth="1"/>
    <col min="3339" max="3339" width="14.109375" style="37" customWidth="1"/>
    <col min="3340" max="3340" width="12.109375" style="37" customWidth="1"/>
    <col min="3341" max="3341" width="10.44140625" style="37" customWidth="1"/>
    <col min="3342" max="3342" width="9.6640625" style="37" customWidth="1"/>
    <col min="3343" max="3343" width="15" style="37" customWidth="1"/>
    <col min="3344" max="3344" width="14.109375" style="37" customWidth="1"/>
    <col min="3345" max="3345" width="11.44140625" style="37" customWidth="1"/>
    <col min="3346" max="3346" width="11.109375" style="37" customWidth="1"/>
    <col min="3347" max="3347" width="11.88671875" style="37" customWidth="1"/>
    <col min="3348" max="3348" width="18.6640625" style="37" customWidth="1"/>
    <col min="3349" max="3349" width="14.109375" style="37" customWidth="1"/>
    <col min="3350" max="3350" width="11.44140625" style="37" customWidth="1"/>
    <col min="3351" max="3351" width="11.109375" style="37" customWidth="1"/>
    <col min="3352" max="3352" width="11.88671875" style="37" customWidth="1"/>
    <col min="3353" max="3353" width="18.6640625" style="37" customWidth="1"/>
    <col min="3354" max="3354" width="29" style="37" customWidth="1"/>
    <col min="3355" max="3565" width="8.88671875" style="37"/>
    <col min="3566" max="3566" width="5.109375" style="37" customWidth="1"/>
    <col min="3567" max="3567" width="29.109375" style="37" customWidth="1"/>
    <col min="3568" max="3568" width="11" style="37" customWidth="1"/>
    <col min="3569" max="3569" width="9.109375" style="37" customWidth="1"/>
    <col min="3570" max="3570" width="8.109375" style="37" customWidth="1"/>
    <col min="3571" max="3571" width="10.88671875" style="37" customWidth="1"/>
    <col min="3572" max="3572" width="8.88671875" style="37" customWidth="1"/>
    <col min="3573" max="3573" width="19" style="37" customWidth="1"/>
    <col min="3574" max="3574" width="14.109375" style="37" customWidth="1"/>
    <col min="3575" max="3575" width="14.44140625" style="37" customWidth="1"/>
    <col min="3576" max="3576" width="11.44140625" style="37" customWidth="1"/>
    <col min="3577" max="3577" width="13.109375" style="37" customWidth="1"/>
    <col min="3578" max="3579" width="14" style="37" customWidth="1"/>
    <col min="3580" max="3580" width="14.44140625" style="37" customWidth="1"/>
    <col min="3581" max="3581" width="13.109375" style="37" customWidth="1"/>
    <col min="3582" max="3582" width="11.109375" style="37" customWidth="1"/>
    <col min="3583" max="3583" width="13.6640625" style="37" customWidth="1"/>
    <col min="3584" max="3585" width="12.109375" style="37" customWidth="1"/>
    <col min="3586" max="3586" width="11.44140625" style="37" customWidth="1"/>
    <col min="3587" max="3587" width="12.6640625" style="37" customWidth="1"/>
    <col min="3588" max="3588" width="11.109375" style="37" customWidth="1"/>
    <col min="3589" max="3589" width="13.44140625" style="37" customWidth="1"/>
    <col min="3590" max="3590" width="12.44140625" style="37" customWidth="1"/>
    <col min="3591" max="3591" width="13" style="37" customWidth="1"/>
    <col min="3592" max="3592" width="11" style="37" customWidth="1"/>
    <col min="3593" max="3593" width="9.6640625" style="37" customWidth="1"/>
    <col min="3594" max="3594" width="12.6640625" style="37" customWidth="1"/>
    <col min="3595" max="3595" width="14.109375" style="37" customWidth="1"/>
    <col min="3596" max="3596" width="12.109375" style="37" customWidth="1"/>
    <col min="3597" max="3597" width="10.44140625" style="37" customWidth="1"/>
    <col min="3598" max="3598" width="9.6640625" style="37" customWidth="1"/>
    <col min="3599" max="3599" width="15" style="37" customWidth="1"/>
    <col min="3600" max="3600" width="14.109375" style="37" customWidth="1"/>
    <col min="3601" max="3601" width="11.44140625" style="37" customWidth="1"/>
    <col min="3602" max="3602" width="11.109375" style="37" customWidth="1"/>
    <col min="3603" max="3603" width="11.88671875" style="37" customWidth="1"/>
    <col min="3604" max="3604" width="18.6640625" style="37" customWidth="1"/>
    <col min="3605" max="3605" width="14.109375" style="37" customWidth="1"/>
    <col min="3606" max="3606" width="11.44140625" style="37" customWidth="1"/>
    <col min="3607" max="3607" width="11.109375" style="37" customWidth="1"/>
    <col min="3608" max="3608" width="11.88671875" style="37" customWidth="1"/>
    <col min="3609" max="3609" width="18.6640625" style="37" customWidth="1"/>
    <col min="3610" max="3610" width="29" style="37" customWidth="1"/>
    <col min="3611" max="3821" width="8.88671875" style="37"/>
    <col min="3822" max="3822" width="5.109375" style="37" customWidth="1"/>
    <col min="3823" max="3823" width="29.109375" style="37" customWidth="1"/>
    <col min="3824" max="3824" width="11" style="37" customWidth="1"/>
    <col min="3825" max="3825" width="9.109375" style="37" customWidth="1"/>
    <col min="3826" max="3826" width="8.109375" style="37" customWidth="1"/>
    <col min="3827" max="3827" width="10.88671875" style="37" customWidth="1"/>
    <col min="3828" max="3828" width="8.88671875" style="37" customWidth="1"/>
    <col min="3829" max="3829" width="19" style="37" customWidth="1"/>
    <col min="3830" max="3830" width="14.109375" style="37" customWidth="1"/>
    <col min="3831" max="3831" width="14.44140625" style="37" customWidth="1"/>
    <col min="3832" max="3832" width="11.44140625" style="37" customWidth="1"/>
    <col min="3833" max="3833" width="13.109375" style="37" customWidth="1"/>
    <col min="3834" max="3835" width="14" style="37" customWidth="1"/>
    <col min="3836" max="3836" width="14.44140625" style="37" customWidth="1"/>
    <col min="3837" max="3837" width="13.109375" style="37" customWidth="1"/>
    <col min="3838" max="3838" width="11.109375" style="37" customWidth="1"/>
    <col min="3839" max="3839" width="13.6640625" style="37" customWidth="1"/>
    <col min="3840" max="3841" width="12.109375" style="37" customWidth="1"/>
    <col min="3842" max="3842" width="11.44140625" style="37" customWidth="1"/>
    <col min="3843" max="3843" width="12.6640625" style="37" customWidth="1"/>
    <col min="3844" max="3844" width="11.109375" style="37" customWidth="1"/>
    <col min="3845" max="3845" width="13.44140625" style="37" customWidth="1"/>
    <col min="3846" max="3846" width="12.44140625" style="37" customWidth="1"/>
    <col min="3847" max="3847" width="13" style="37" customWidth="1"/>
    <col min="3848" max="3848" width="11" style="37" customWidth="1"/>
    <col min="3849" max="3849" width="9.6640625" style="37" customWidth="1"/>
    <col min="3850" max="3850" width="12.6640625" style="37" customWidth="1"/>
    <col min="3851" max="3851" width="14.109375" style="37" customWidth="1"/>
    <col min="3852" max="3852" width="12.109375" style="37" customWidth="1"/>
    <col min="3853" max="3853" width="10.44140625" style="37" customWidth="1"/>
    <col min="3854" max="3854" width="9.6640625" style="37" customWidth="1"/>
    <col min="3855" max="3855" width="15" style="37" customWidth="1"/>
    <col min="3856" max="3856" width="14.109375" style="37" customWidth="1"/>
    <col min="3857" max="3857" width="11.44140625" style="37" customWidth="1"/>
    <col min="3858" max="3858" width="11.109375" style="37" customWidth="1"/>
    <col min="3859" max="3859" width="11.88671875" style="37" customWidth="1"/>
    <col min="3860" max="3860" width="18.6640625" style="37" customWidth="1"/>
    <col min="3861" max="3861" width="14.109375" style="37" customWidth="1"/>
    <col min="3862" max="3862" width="11.44140625" style="37" customWidth="1"/>
    <col min="3863" max="3863" width="11.109375" style="37" customWidth="1"/>
    <col min="3864" max="3864" width="11.88671875" style="37" customWidth="1"/>
    <col min="3865" max="3865" width="18.6640625" style="37" customWidth="1"/>
    <col min="3866" max="3866" width="29" style="37" customWidth="1"/>
    <col min="3867" max="4077" width="8.88671875" style="37"/>
    <col min="4078" max="4078" width="5.109375" style="37" customWidth="1"/>
    <col min="4079" max="4079" width="29.109375" style="37" customWidth="1"/>
    <col min="4080" max="4080" width="11" style="37" customWidth="1"/>
    <col min="4081" max="4081" width="9.109375" style="37" customWidth="1"/>
    <col min="4082" max="4082" width="8.109375" style="37" customWidth="1"/>
    <col min="4083" max="4083" width="10.88671875" style="37" customWidth="1"/>
    <col min="4084" max="4084" width="8.88671875" style="37" customWidth="1"/>
    <col min="4085" max="4085" width="19" style="37" customWidth="1"/>
    <col min="4086" max="4086" width="14.109375" style="37" customWidth="1"/>
    <col min="4087" max="4087" width="14.44140625" style="37" customWidth="1"/>
    <col min="4088" max="4088" width="11.44140625" style="37" customWidth="1"/>
    <col min="4089" max="4089" width="13.109375" style="37" customWidth="1"/>
    <col min="4090" max="4091" width="14" style="37" customWidth="1"/>
    <col min="4092" max="4092" width="14.44140625" style="37" customWidth="1"/>
    <col min="4093" max="4093" width="13.109375" style="37" customWidth="1"/>
    <col min="4094" max="4094" width="11.109375" style="37" customWidth="1"/>
    <col min="4095" max="4095" width="13.6640625" style="37" customWidth="1"/>
    <col min="4096" max="4097" width="12.109375" style="37" customWidth="1"/>
    <col min="4098" max="4098" width="11.44140625" style="37" customWidth="1"/>
    <col min="4099" max="4099" width="12.6640625" style="37" customWidth="1"/>
    <col min="4100" max="4100" width="11.109375" style="37" customWidth="1"/>
    <col min="4101" max="4101" width="13.44140625" style="37" customWidth="1"/>
    <col min="4102" max="4102" width="12.44140625" style="37" customWidth="1"/>
    <col min="4103" max="4103" width="13" style="37" customWidth="1"/>
    <col min="4104" max="4104" width="11" style="37" customWidth="1"/>
    <col min="4105" max="4105" width="9.6640625" style="37" customWidth="1"/>
    <col min="4106" max="4106" width="12.6640625" style="37" customWidth="1"/>
    <col min="4107" max="4107" width="14.109375" style="37" customWidth="1"/>
    <col min="4108" max="4108" width="12.109375" style="37" customWidth="1"/>
    <col min="4109" max="4109" width="10.44140625" style="37" customWidth="1"/>
    <col min="4110" max="4110" width="9.6640625" style="37" customWidth="1"/>
    <col min="4111" max="4111" width="15" style="37" customWidth="1"/>
    <col min="4112" max="4112" width="14.109375" style="37" customWidth="1"/>
    <col min="4113" max="4113" width="11.44140625" style="37" customWidth="1"/>
    <col min="4114" max="4114" width="11.109375" style="37" customWidth="1"/>
    <col min="4115" max="4115" width="11.88671875" style="37" customWidth="1"/>
    <col min="4116" max="4116" width="18.6640625" style="37" customWidth="1"/>
    <col min="4117" max="4117" width="14.109375" style="37" customWidth="1"/>
    <col min="4118" max="4118" width="11.44140625" style="37" customWidth="1"/>
    <col min="4119" max="4119" width="11.109375" style="37" customWidth="1"/>
    <col min="4120" max="4120" width="11.88671875" style="37" customWidth="1"/>
    <col min="4121" max="4121" width="18.6640625" style="37" customWidth="1"/>
    <col min="4122" max="4122" width="29" style="37" customWidth="1"/>
    <col min="4123" max="4333" width="8.88671875" style="37"/>
    <col min="4334" max="4334" width="5.109375" style="37" customWidth="1"/>
    <col min="4335" max="4335" width="29.109375" style="37" customWidth="1"/>
    <col min="4336" max="4336" width="11" style="37" customWidth="1"/>
    <col min="4337" max="4337" width="9.109375" style="37" customWidth="1"/>
    <col min="4338" max="4338" width="8.109375" style="37" customWidth="1"/>
    <col min="4339" max="4339" width="10.88671875" style="37" customWidth="1"/>
    <col min="4340" max="4340" width="8.88671875" style="37" customWidth="1"/>
    <col min="4341" max="4341" width="19" style="37" customWidth="1"/>
    <col min="4342" max="4342" width="14.109375" style="37" customWidth="1"/>
    <col min="4343" max="4343" width="14.44140625" style="37" customWidth="1"/>
    <col min="4344" max="4344" width="11.44140625" style="37" customWidth="1"/>
    <col min="4345" max="4345" width="13.109375" style="37" customWidth="1"/>
    <col min="4346" max="4347" width="14" style="37" customWidth="1"/>
    <col min="4348" max="4348" width="14.44140625" style="37" customWidth="1"/>
    <col min="4349" max="4349" width="13.109375" style="37" customWidth="1"/>
    <col min="4350" max="4350" width="11.109375" style="37" customWidth="1"/>
    <col min="4351" max="4351" width="13.6640625" style="37" customWidth="1"/>
    <col min="4352" max="4353" width="12.109375" style="37" customWidth="1"/>
    <col min="4354" max="4354" width="11.44140625" style="37" customWidth="1"/>
    <col min="4355" max="4355" width="12.6640625" style="37" customWidth="1"/>
    <col min="4356" max="4356" width="11.109375" style="37" customWidth="1"/>
    <col min="4357" max="4357" width="13.44140625" style="37" customWidth="1"/>
    <col min="4358" max="4358" width="12.44140625" style="37" customWidth="1"/>
    <col min="4359" max="4359" width="13" style="37" customWidth="1"/>
    <col min="4360" max="4360" width="11" style="37" customWidth="1"/>
    <col min="4361" max="4361" width="9.6640625" style="37" customWidth="1"/>
    <col min="4362" max="4362" width="12.6640625" style="37" customWidth="1"/>
    <col min="4363" max="4363" width="14.109375" style="37" customWidth="1"/>
    <col min="4364" max="4364" width="12.109375" style="37" customWidth="1"/>
    <col min="4365" max="4365" width="10.44140625" style="37" customWidth="1"/>
    <col min="4366" max="4366" width="9.6640625" style="37" customWidth="1"/>
    <col min="4367" max="4367" width="15" style="37" customWidth="1"/>
    <col min="4368" max="4368" width="14.109375" style="37" customWidth="1"/>
    <col min="4369" max="4369" width="11.44140625" style="37" customWidth="1"/>
    <col min="4370" max="4370" width="11.109375" style="37" customWidth="1"/>
    <col min="4371" max="4371" width="11.88671875" style="37" customWidth="1"/>
    <col min="4372" max="4372" width="18.6640625" style="37" customWidth="1"/>
    <col min="4373" max="4373" width="14.109375" style="37" customWidth="1"/>
    <col min="4374" max="4374" width="11.44140625" style="37" customWidth="1"/>
    <col min="4375" max="4375" width="11.109375" style="37" customWidth="1"/>
    <col min="4376" max="4376" width="11.88671875" style="37" customWidth="1"/>
    <col min="4377" max="4377" width="18.6640625" style="37" customWidth="1"/>
    <col min="4378" max="4378" width="29" style="37" customWidth="1"/>
    <col min="4379" max="4589" width="8.88671875" style="37"/>
    <col min="4590" max="4590" width="5.109375" style="37" customWidth="1"/>
    <col min="4591" max="4591" width="29.109375" style="37" customWidth="1"/>
    <col min="4592" max="4592" width="11" style="37" customWidth="1"/>
    <col min="4593" max="4593" width="9.109375" style="37" customWidth="1"/>
    <col min="4594" max="4594" width="8.109375" style="37" customWidth="1"/>
    <col min="4595" max="4595" width="10.88671875" style="37" customWidth="1"/>
    <col min="4596" max="4596" width="8.88671875" style="37" customWidth="1"/>
    <col min="4597" max="4597" width="19" style="37" customWidth="1"/>
    <col min="4598" max="4598" width="14.109375" style="37" customWidth="1"/>
    <col min="4599" max="4599" width="14.44140625" style="37" customWidth="1"/>
    <col min="4600" max="4600" width="11.44140625" style="37" customWidth="1"/>
    <col min="4601" max="4601" width="13.109375" style="37" customWidth="1"/>
    <col min="4602" max="4603" width="14" style="37" customWidth="1"/>
    <col min="4604" max="4604" width="14.44140625" style="37" customWidth="1"/>
    <col min="4605" max="4605" width="13.109375" style="37" customWidth="1"/>
    <col min="4606" max="4606" width="11.109375" style="37" customWidth="1"/>
    <col min="4607" max="4607" width="13.6640625" style="37" customWidth="1"/>
    <col min="4608" max="4609" width="12.109375" style="37" customWidth="1"/>
    <col min="4610" max="4610" width="11.44140625" style="37" customWidth="1"/>
    <col min="4611" max="4611" width="12.6640625" style="37" customWidth="1"/>
    <col min="4612" max="4612" width="11.109375" style="37" customWidth="1"/>
    <col min="4613" max="4613" width="13.44140625" style="37" customWidth="1"/>
    <col min="4614" max="4614" width="12.44140625" style="37" customWidth="1"/>
    <col min="4615" max="4615" width="13" style="37" customWidth="1"/>
    <col min="4616" max="4616" width="11" style="37" customWidth="1"/>
    <col min="4617" max="4617" width="9.6640625" style="37" customWidth="1"/>
    <col min="4618" max="4618" width="12.6640625" style="37" customWidth="1"/>
    <col min="4619" max="4619" width="14.109375" style="37" customWidth="1"/>
    <col min="4620" max="4620" width="12.109375" style="37" customWidth="1"/>
    <col min="4621" max="4621" width="10.44140625" style="37" customWidth="1"/>
    <col min="4622" max="4622" width="9.6640625" style="37" customWidth="1"/>
    <col min="4623" max="4623" width="15" style="37" customWidth="1"/>
    <col min="4624" max="4624" width="14.109375" style="37" customWidth="1"/>
    <col min="4625" max="4625" width="11.44140625" style="37" customWidth="1"/>
    <col min="4626" max="4626" width="11.109375" style="37" customWidth="1"/>
    <col min="4627" max="4627" width="11.88671875" style="37" customWidth="1"/>
    <col min="4628" max="4628" width="18.6640625" style="37" customWidth="1"/>
    <col min="4629" max="4629" width="14.109375" style="37" customWidth="1"/>
    <col min="4630" max="4630" width="11.44140625" style="37" customWidth="1"/>
    <col min="4631" max="4631" width="11.109375" style="37" customWidth="1"/>
    <col min="4632" max="4632" width="11.88671875" style="37" customWidth="1"/>
    <col min="4633" max="4633" width="18.6640625" style="37" customWidth="1"/>
    <col min="4634" max="4634" width="29" style="37" customWidth="1"/>
    <col min="4635" max="4845" width="8.88671875" style="37"/>
    <col min="4846" max="4846" width="5.109375" style="37" customWidth="1"/>
    <col min="4847" max="4847" width="29.109375" style="37" customWidth="1"/>
    <col min="4848" max="4848" width="11" style="37" customWidth="1"/>
    <col min="4849" max="4849" width="9.109375" style="37" customWidth="1"/>
    <col min="4850" max="4850" width="8.109375" style="37" customWidth="1"/>
    <col min="4851" max="4851" width="10.88671875" style="37" customWidth="1"/>
    <col min="4852" max="4852" width="8.88671875" style="37" customWidth="1"/>
    <col min="4853" max="4853" width="19" style="37" customWidth="1"/>
    <col min="4854" max="4854" width="14.109375" style="37" customWidth="1"/>
    <col min="4855" max="4855" width="14.44140625" style="37" customWidth="1"/>
    <col min="4856" max="4856" width="11.44140625" style="37" customWidth="1"/>
    <col min="4857" max="4857" width="13.109375" style="37" customWidth="1"/>
    <col min="4858" max="4859" width="14" style="37" customWidth="1"/>
    <col min="4860" max="4860" width="14.44140625" style="37" customWidth="1"/>
    <col min="4861" max="4861" width="13.109375" style="37" customWidth="1"/>
    <col min="4862" max="4862" width="11.109375" style="37" customWidth="1"/>
    <col min="4863" max="4863" width="13.6640625" style="37" customWidth="1"/>
    <col min="4864" max="4865" width="12.109375" style="37" customWidth="1"/>
    <col min="4866" max="4866" width="11.44140625" style="37" customWidth="1"/>
    <col min="4867" max="4867" width="12.6640625" style="37" customWidth="1"/>
    <col min="4868" max="4868" width="11.109375" style="37" customWidth="1"/>
    <col min="4869" max="4869" width="13.44140625" style="37" customWidth="1"/>
    <col min="4870" max="4870" width="12.44140625" style="37" customWidth="1"/>
    <col min="4871" max="4871" width="13" style="37" customWidth="1"/>
    <col min="4872" max="4872" width="11" style="37" customWidth="1"/>
    <col min="4873" max="4873" width="9.6640625" style="37" customWidth="1"/>
    <col min="4874" max="4874" width="12.6640625" style="37" customWidth="1"/>
    <col min="4875" max="4875" width="14.109375" style="37" customWidth="1"/>
    <col min="4876" max="4876" width="12.109375" style="37" customWidth="1"/>
    <col min="4877" max="4877" width="10.44140625" style="37" customWidth="1"/>
    <col min="4878" max="4878" width="9.6640625" style="37" customWidth="1"/>
    <col min="4879" max="4879" width="15" style="37" customWidth="1"/>
    <col min="4880" max="4880" width="14.109375" style="37" customWidth="1"/>
    <col min="4881" max="4881" width="11.44140625" style="37" customWidth="1"/>
    <col min="4882" max="4882" width="11.109375" style="37" customWidth="1"/>
    <col min="4883" max="4883" width="11.88671875" style="37" customWidth="1"/>
    <col min="4884" max="4884" width="18.6640625" style="37" customWidth="1"/>
    <col min="4885" max="4885" width="14.109375" style="37" customWidth="1"/>
    <col min="4886" max="4886" width="11.44140625" style="37" customWidth="1"/>
    <col min="4887" max="4887" width="11.109375" style="37" customWidth="1"/>
    <col min="4888" max="4888" width="11.88671875" style="37" customWidth="1"/>
    <col min="4889" max="4889" width="18.6640625" style="37" customWidth="1"/>
    <col min="4890" max="4890" width="29" style="37" customWidth="1"/>
    <col min="4891" max="5101" width="8.88671875" style="37"/>
    <col min="5102" max="5102" width="5.109375" style="37" customWidth="1"/>
    <col min="5103" max="5103" width="29.109375" style="37" customWidth="1"/>
    <col min="5104" max="5104" width="11" style="37" customWidth="1"/>
    <col min="5105" max="5105" width="9.109375" style="37" customWidth="1"/>
    <col min="5106" max="5106" width="8.109375" style="37" customWidth="1"/>
    <col min="5107" max="5107" width="10.88671875" style="37" customWidth="1"/>
    <col min="5108" max="5108" width="8.88671875" style="37" customWidth="1"/>
    <col min="5109" max="5109" width="19" style="37" customWidth="1"/>
    <col min="5110" max="5110" width="14.109375" style="37" customWidth="1"/>
    <col min="5111" max="5111" width="14.44140625" style="37" customWidth="1"/>
    <col min="5112" max="5112" width="11.44140625" style="37" customWidth="1"/>
    <col min="5113" max="5113" width="13.109375" style="37" customWidth="1"/>
    <col min="5114" max="5115" width="14" style="37" customWidth="1"/>
    <col min="5116" max="5116" width="14.44140625" style="37" customWidth="1"/>
    <col min="5117" max="5117" width="13.109375" style="37" customWidth="1"/>
    <col min="5118" max="5118" width="11.109375" style="37" customWidth="1"/>
    <col min="5119" max="5119" width="13.6640625" style="37" customWidth="1"/>
    <col min="5120" max="5121" width="12.109375" style="37" customWidth="1"/>
    <col min="5122" max="5122" width="11.44140625" style="37" customWidth="1"/>
    <col min="5123" max="5123" width="12.6640625" style="37" customWidth="1"/>
    <col min="5124" max="5124" width="11.109375" style="37" customWidth="1"/>
    <col min="5125" max="5125" width="13.44140625" style="37" customWidth="1"/>
    <col min="5126" max="5126" width="12.44140625" style="37" customWidth="1"/>
    <col min="5127" max="5127" width="13" style="37" customWidth="1"/>
    <col min="5128" max="5128" width="11" style="37" customWidth="1"/>
    <col min="5129" max="5129" width="9.6640625" style="37" customWidth="1"/>
    <col min="5130" max="5130" width="12.6640625" style="37" customWidth="1"/>
    <col min="5131" max="5131" width="14.109375" style="37" customWidth="1"/>
    <col min="5132" max="5132" width="12.109375" style="37" customWidth="1"/>
    <col min="5133" max="5133" width="10.44140625" style="37" customWidth="1"/>
    <col min="5134" max="5134" width="9.6640625" style="37" customWidth="1"/>
    <col min="5135" max="5135" width="15" style="37" customWidth="1"/>
    <col min="5136" max="5136" width="14.109375" style="37" customWidth="1"/>
    <col min="5137" max="5137" width="11.44140625" style="37" customWidth="1"/>
    <col min="5138" max="5138" width="11.109375" style="37" customWidth="1"/>
    <col min="5139" max="5139" width="11.88671875" style="37" customWidth="1"/>
    <col min="5140" max="5140" width="18.6640625" style="37" customWidth="1"/>
    <col min="5141" max="5141" width="14.109375" style="37" customWidth="1"/>
    <col min="5142" max="5142" width="11.44140625" style="37" customWidth="1"/>
    <col min="5143" max="5143" width="11.109375" style="37" customWidth="1"/>
    <col min="5144" max="5144" width="11.88671875" style="37" customWidth="1"/>
    <col min="5145" max="5145" width="18.6640625" style="37" customWidth="1"/>
    <col min="5146" max="5146" width="29" style="37" customWidth="1"/>
    <col min="5147" max="5357" width="8.88671875" style="37"/>
    <col min="5358" max="5358" width="5.109375" style="37" customWidth="1"/>
    <col min="5359" max="5359" width="29.109375" style="37" customWidth="1"/>
    <col min="5360" max="5360" width="11" style="37" customWidth="1"/>
    <col min="5361" max="5361" width="9.109375" style="37" customWidth="1"/>
    <col min="5362" max="5362" width="8.109375" style="37" customWidth="1"/>
    <col min="5363" max="5363" width="10.88671875" style="37" customWidth="1"/>
    <col min="5364" max="5364" width="8.88671875" style="37" customWidth="1"/>
    <col min="5365" max="5365" width="19" style="37" customWidth="1"/>
    <col min="5366" max="5366" width="14.109375" style="37" customWidth="1"/>
    <col min="5367" max="5367" width="14.44140625" style="37" customWidth="1"/>
    <col min="5368" max="5368" width="11.44140625" style="37" customWidth="1"/>
    <col min="5369" max="5369" width="13.109375" style="37" customWidth="1"/>
    <col min="5370" max="5371" width="14" style="37" customWidth="1"/>
    <col min="5372" max="5372" width="14.44140625" style="37" customWidth="1"/>
    <col min="5373" max="5373" width="13.109375" style="37" customWidth="1"/>
    <col min="5374" max="5374" width="11.109375" style="37" customWidth="1"/>
    <col min="5375" max="5375" width="13.6640625" style="37" customWidth="1"/>
    <col min="5376" max="5377" width="12.109375" style="37" customWidth="1"/>
    <col min="5378" max="5378" width="11.44140625" style="37" customWidth="1"/>
    <col min="5379" max="5379" width="12.6640625" style="37" customWidth="1"/>
    <col min="5380" max="5380" width="11.109375" style="37" customWidth="1"/>
    <col min="5381" max="5381" width="13.44140625" style="37" customWidth="1"/>
    <col min="5382" max="5382" width="12.44140625" style="37" customWidth="1"/>
    <col min="5383" max="5383" width="13" style="37" customWidth="1"/>
    <col min="5384" max="5384" width="11" style="37" customWidth="1"/>
    <col min="5385" max="5385" width="9.6640625" style="37" customWidth="1"/>
    <col min="5386" max="5386" width="12.6640625" style="37" customWidth="1"/>
    <col min="5387" max="5387" width="14.109375" style="37" customWidth="1"/>
    <col min="5388" max="5388" width="12.109375" style="37" customWidth="1"/>
    <col min="5389" max="5389" width="10.44140625" style="37" customWidth="1"/>
    <col min="5390" max="5390" width="9.6640625" style="37" customWidth="1"/>
    <col min="5391" max="5391" width="15" style="37" customWidth="1"/>
    <col min="5392" max="5392" width="14.109375" style="37" customWidth="1"/>
    <col min="5393" max="5393" width="11.44140625" style="37" customWidth="1"/>
    <col min="5394" max="5394" width="11.109375" style="37" customWidth="1"/>
    <col min="5395" max="5395" width="11.88671875" style="37" customWidth="1"/>
    <col min="5396" max="5396" width="18.6640625" style="37" customWidth="1"/>
    <col min="5397" max="5397" width="14.109375" style="37" customWidth="1"/>
    <col min="5398" max="5398" width="11.44140625" style="37" customWidth="1"/>
    <col min="5399" max="5399" width="11.109375" style="37" customWidth="1"/>
    <col min="5400" max="5400" width="11.88671875" style="37" customWidth="1"/>
    <col min="5401" max="5401" width="18.6640625" style="37" customWidth="1"/>
    <col min="5402" max="5402" width="29" style="37" customWidth="1"/>
    <col min="5403" max="5613" width="8.88671875" style="37"/>
    <col min="5614" max="5614" width="5.109375" style="37" customWidth="1"/>
    <col min="5615" max="5615" width="29.109375" style="37" customWidth="1"/>
    <col min="5616" max="5616" width="11" style="37" customWidth="1"/>
    <col min="5617" max="5617" width="9.109375" style="37" customWidth="1"/>
    <col min="5618" max="5618" width="8.109375" style="37" customWidth="1"/>
    <col min="5619" max="5619" width="10.88671875" style="37" customWidth="1"/>
    <col min="5620" max="5620" width="8.88671875" style="37" customWidth="1"/>
    <col min="5621" max="5621" width="19" style="37" customWidth="1"/>
    <col min="5622" max="5622" width="14.109375" style="37" customWidth="1"/>
    <col min="5623" max="5623" width="14.44140625" style="37" customWidth="1"/>
    <col min="5624" max="5624" width="11.44140625" style="37" customWidth="1"/>
    <col min="5625" max="5625" width="13.109375" style="37" customWidth="1"/>
    <col min="5626" max="5627" width="14" style="37" customWidth="1"/>
    <col min="5628" max="5628" width="14.44140625" style="37" customWidth="1"/>
    <col min="5629" max="5629" width="13.109375" style="37" customWidth="1"/>
    <col min="5630" max="5630" width="11.109375" style="37" customWidth="1"/>
    <col min="5631" max="5631" width="13.6640625" style="37" customWidth="1"/>
    <col min="5632" max="5633" width="12.109375" style="37" customWidth="1"/>
    <col min="5634" max="5634" width="11.44140625" style="37" customWidth="1"/>
    <col min="5635" max="5635" width="12.6640625" style="37" customWidth="1"/>
    <col min="5636" max="5636" width="11.109375" style="37" customWidth="1"/>
    <col min="5637" max="5637" width="13.44140625" style="37" customWidth="1"/>
    <col min="5638" max="5638" width="12.44140625" style="37" customWidth="1"/>
    <col min="5639" max="5639" width="13" style="37" customWidth="1"/>
    <col min="5640" max="5640" width="11" style="37" customWidth="1"/>
    <col min="5641" max="5641" width="9.6640625" style="37" customWidth="1"/>
    <col min="5642" max="5642" width="12.6640625" style="37" customWidth="1"/>
    <col min="5643" max="5643" width="14.109375" style="37" customWidth="1"/>
    <col min="5644" max="5644" width="12.109375" style="37" customWidth="1"/>
    <col min="5645" max="5645" width="10.44140625" style="37" customWidth="1"/>
    <col min="5646" max="5646" width="9.6640625" style="37" customWidth="1"/>
    <col min="5647" max="5647" width="15" style="37" customWidth="1"/>
    <col min="5648" max="5648" width="14.109375" style="37" customWidth="1"/>
    <col min="5649" max="5649" width="11.44140625" style="37" customWidth="1"/>
    <col min="5650" max="5650" width="11.109375" style="37" customWidth="1"/>
    <col min="5651" max="5651" width="11.88671875" style="37" customWidth="1"/>
    <col min="5652" max="5652" width="18.6640625" style="37" customWidth="1"/>
    <col min="5653" max="5653" width="14.109375" style="37" customWidth="1"/>
    <col min="5654" max="5654" width="11.44140625" style="37" customWidth="1"/>
    <col min="5655" max="5655" width="11.109375" style="37" customWidth="1"/>
    <col min="5656" max="5656" width="11.88671875" style="37" customWidth="1"/>
    <col min="5657" max="5657" width="18.6640625" style="37" customWidth="1"/>
    <col min="5658" max="5658" width="29" style="37" customWidth="1"/>
    <col min="5659" max="5869" width="8.88671875" style="37"/>
    <col min="5870" max="5870" width="5.109375" style="37" customWidth="1"/>
    <col min="5871" max="5871" width="29.109375" style="37" customWidth="1"/>
    <col min="5872" max="5872" width="11" style="37" customWidth="1"/>
    <col min="5873" max="5873" width="9.109375" style="37" customWidth="1"/>
    <col min="5874" max="5874" width="8.109375" style="37" customWidth="1"/>
    <col min="5875" max="5875" width="10.88671875" style="37" customWidth="1"/>
    <col min="5876" max="5876" width="8.88671875" style="37" customWidth="1"/>
    <col min="5877" max="5877" width="19" style="37" customWidth="1"/>
    <col min="5878" max="5878" width="14.109375" style="37" customWidth="1"/>
    <col min="5879" max="5879" width="14.44140625" style="37" customWidth="1"/>
    <col min="5880" max="5880" width="11.44140625" style="37" customWidth="1"/>
    <col min="5881" max="5881" width="13.109375" style="37" customWidth="1"/>
    <col min="5882" max="5883" width="14" style="37" customWidth="1"/>
    <col min="5884" max="5884" width="14.44140625" style="37" customWidth="1"/>
    <col min="5885" max="5885" width="13.109375" style="37" customWidth="1"/>
    <col min="5886" max="5886" width="11.109375" style="37" customWidth="1"/>
    <col min="5887" max="5887" width="13.6640625" style="37" customWidth="1"/>
    <col min="5888" max="5889" width="12.109375" style="37" customWidth="1"/>
    <col min="5890" max="5890" width="11.44140625" style="37" customWidth="1"/>
    <col min="5891" max="5891" width="12.6640625" style="37" customWidth="1"/>
    <col min="5892" max="5892" width="11.109375" style="37" customWidth="1"/>
    <col min="5893" max="5893" width="13.44140625" style="37" customWidth="1"/>
    <col min="5894" max="5894" width="12.44140625" style="37" customWidth="1"/>
    <col min="5895" max="5895" width="13" style="37" customWidth="1"/>
    <col min="5896" max="5896" width="11" style="37" customWidth="1"/>
    <col min="5897" max="5897" width="9.6640625" style="37" customWidth="1"/>
    <col min="5898" max="5898" width="12.6640625" style="37" customWidth="1"/>
    <col min="5899" max="5899" width="14.109375" style="37" customWidth="1"/>
    <col min="5900" max="5900" width="12.109375" style="37" customWidth="1"/>
    <col min="5901" max="5901" width="10.44140625" style="37" customWidth="1"/>
    <col min="5902" max="5902" width="9.6640625" style="37" customWidth="1"/>
    <col min="5903" max="5903" width="15" style="37" customWidth="1"/>
    <col min="5904" max="5904" width="14.109375" style="37" customWidth="1"/>
    <col min="5905" max="5905" width="11.44140625" style="37" customWidth="1"/>
    <col min="5906" max="5906" width="11.109375" style="37" customWidth="1"/>
    <col min="5907" max="5907" width="11.88671875" style="37" customWidth="1"/>
    <col min="5908" max="5908" width="18.6640625" style="37" customWidth="1"/>
    <col min="5909" max="5909" width="14.109375" style="37" customWidth="1"/>
    <col min="5910" max="5910" width="11.44140625" style="37" customWidth="1"/>
    <col min="5911" max="5911" width="11.109375" style="37" customWidth="1"/>
    <col min="5912" max="5912" width="11.88671875" style="37" customWidth="1"/>
    <col min="5913" max="5913" width="18.6640625" style="37" customWidth="1"/>
    <col min="5914" max="5914" width="29" style="37" customWidth="1"/>
    <col min="5915" max="6125" width="8.88671875" style="37"/>
    <col min="6126" max="6126" width="5.109375" style="37" customWidth="1"/>
    <col min="6127" max="6127" width="29.109375" style="37" customWidth="1"/>
    <col min="6128" max="6128" width="11" style="37" customWidth="1"/>
    <col min="6129" max="6129" width="9.109375" style="37" customWidth="1"/>
    <col min="6130" max="6130" width="8.109375" style="37" customWidth="1"/>
    <col min="6131" max="6131" width="10.88671875" style="37" customWidth="1"/>
    <col min="6132" max="6132" width="8.88671875" style="37" customWidth="1"/>
    <col min="6133" max="6133" width="19" style="37" customWidth="1"/>
    <col min="6134" max="6134" width="14.109375" style="37" customWidth="1"/>
    <col min="6135" max="6135" width="14.44140625" style="37" customWidth="1"/>
    <col min="6136" max="6136" width="11.44140625" style="37" customWidth="1"/>
    <col min="6137" max="6137" width="13.109375" style="37" customWidth="1"/>
    <col min="6138" max="6139" width="14" style="37" customWidth="1"/>
    <col min="6140" max="6140" width="14.44140625" style="37" customWidth="1"/>
    <col min="6141" max="6141" width="13.109375" style="37" customWidth="1"/>
    <col min="6142" max="6142" width="11.109375" style="37" customWidth="1"/>
    <col min="6143" max="6143" width="13.6640625" style="37" customWidth="1"/>
    <col min="6144" max="6145" width="12.109375" style="37" customWidth="1"/>
    <col min="6146" max="6146" width="11.44140625" style="37" customWidth="1"/>
    <col min="6147" max="6147" width="12.6640625" style="37" customWidth="1"/>
    <col min="6148" max="6148" width="11.109375" style="37" customWidth="1"/>
    <col min="6149" max="6149" width="13.44140625" style="37" customWidth="1"/>
    <col min="6150" max="6150" width="12.44140625" style="37" customWidth="1"/>
    <col min="6151" max="6151" width="13" style="37" customWidth="1"/>
    <col min="6152" max="6152" width="11" style="37" customWidth="1"/>
    <col min="6153" max="6153" width="9.6640625" style="37" customWidth="1"/>
    <col min="6154" max="6154" width="12.6640625" style="37" customWidth="1"/>
    <col min="6155" max="6155" width="14.109375" style="37" customWidth="1"/>
    <col min="6156" max="6156" width="12.109375" style="37" customWidth="1"/>
    <col min="6157" max="6157" width="10.44140625" style="37" customWidth="1"/>
    <col min="6158" max="6158" width="9.6640625" style="37" customWidth="1"/>
    <col min="6159" max="6159" width="15" style="37" customWidth="1"/>
    <col min="6160" max="6160" width="14.109375" style="37" customWidth="1"/>
    <col min="6161" max="6161" width="11.44140625" style="37" customWidth="1"/>
    <col min="6162" max="6162" width="11.109375" style="37" customWidth="1"/>
    <col min="6163" max="6163" width="11.88671875" style="37" customWidth="1"/>
    <col min="6164" max="6164" width="18.6640625" style="37" customWidth="1"/>
    <col min="6165" max="6165" width="14.109375" style="37" customWidth="1"/>
    <col min="6166" max="6166" width="11.44140625" style="37" customWidth="1"/>
    <col min="6167" max="6167" width="11.109375" style="37" customWidth="1"/>
    <col min="6168" max="6168" width="11.88671875" style="37" customWidth="1"/>
    <col min="6169" max="6169" width="18.6640625" style="37" customWidth="1"/>
    <col min="6170" max="6170" width="29" style="37" customWidth="1"/>
    <col min="6171" max="6381" width="8.88671875" style="37"/>
    <col min="6382" max="6382" width="5.109375" style="37" customWidth="1"/>
    <col min="6383" max="6383" width="29.109375" style="37" customWidth="1"/>
    <col min="6384" max="6384" width="11" style="37" customWidth="1"/>
    <col min="6385" max="6385" width="9.109375" style="37" customWidth="1"/>
    <col min="6386" max="6386" width="8.109375" style="37" customWidth="1"/>
    <col min="6387" max="6387" width="10.88671875" style="37" customWidth="1"/>
    <col min="6388" max="6388" width="8.88671875" style="37" customWidth="1"/>
    <col min="6389" max="6389" width="19" style="37" customWidth="1"/>
    <col min="6390" max="6390" width="14.109375" style="37" customWidth="1"/>
    <col min="6391" max="6391" width="14.44140625" style="37" customWidth="1"/>
    <col min="6392" max="6392" width="11.44140625" style="37" customWidth="1"/>
    <col min="6393" max="6393" width="13.109375" style="37" customWidth="1"/>
    <col min="6394" max="6395" width="14" style="37" customWidth="1"/>
    <col min="6396" max="6396" width="14.44140625" style="37" customWidth="1"/>
    <col min="6397" max="6397" width="13.109375" style="37" customWidth="1"/>
    <col min="6398" max="6398" width="11.109375" style="37" customWidth="1"/>
    <col min="6399" max="6399" width="13.6640625" style="37" customWidth="1"/>
    <col min="6400" max="6401" width="12.109375" style="37" customWidth="1"/>
    <col min="6402" max="6402" width="11.44140625" style="37" customWidth="1"/>
    <col min="6403" max="6403" width="12.6640625" style="37" customWidth="1"/>
    <col min="6404" max="6404" width="11.109375" style="37" customWidth="1"/>
    <col min="6405" max="6405" width="13.44140625" style="37" customWidth="1"/>
    <col min="6406" max="6406" width="12.44140625" style="37" customWidth="1"/>
    <col min="6407" max="6407" width="13" style="37" customWidth="1"/>
    <col min="6408" max="6408" width="11" style="37" customWidth="1"/>
    <col min="6409" max="6409" width="9.6640625" style="37" customWidth="1"/>
    <col min="6410" max="6410" width="12.6640625" style="37" customWidth="1"/>
    <col min="6411" max="6411" width="14.109375" style="37" customWidth="1"/>
    <col min="6412" max="6412" width="12.109375" style="37" customWidth="1"/>
    <col min="6413" max="6413" width="10.44140625" style="37" customWidth="1"/>
    <col min="6414" max="6414" width="9.6640625" style="37" customWidth="1"/>
    <col min="6415" max="6415" width="15" style="37" customWidth="1"/>
    <col min="6416" max="6416" width="14.109375" style="37" customWidth="1"/>
    <col min="6417" max="6417" width="11.44140625" style="37" customWidth="1"/>
    <col min="6418" max="6418" width="11.109375" style="37" customWidth="1"/>
    <col min="6419" max="6419" width="11.88671875" style="37" customWidth="1"/>
    <col min="6420" max="6420" width="18.6640625" style="37" customWidth="1"/>
    <col min="6421" max="6421" width="14.109375" style="37" customWidth="1"/>
    <col min="6422" max="6422" width="11.44140625" style="37" customWidth="1"/>
    <col min="6423" max="6423" width="11.109375" style="37" customWidth="1"/>
    <col min="6424" max="6424" width="11.88671875" style="37" customWidth="1"/>
    <col min="6425" max="6425" width="18.6640625" style="37" customWidth="1"/>
    <col min="6426" max="6426" width="29" style="37" customWidth="1"/>
    <col min="6427" max="6637" width="8.88671875" style="37"/>
    <col min="6638" max="6638" width="5.109375" style="37" customWidth="1"/>
    <col min="6639" max="6639" width="29.109375" style="37" customWidth="1"/>
    <col min="6640" max="6640" width="11" style="37" customWidth="1"/>
    <col min="6641" max="6641" width="9.109375" style="37" customWidth="1"/>
    <col min="6642" max="6642" width="8.109375" style="37" customWidth="1"/>
    <col min="6643" max="6643" width="10.88671875" style="37" customWidth="1"/>
    <col min="6644" max="6644" width="8.88671875" style="37" customWidth="1"/>
    <col min="6645" max="6645" width="19" style="37" customWidth="1"/>
    <col min="6646" max="6646" width="14.109375" style="37" customWidth="1"/>
    <col min="6647" max="6647" width="14.44140625" style="37" customWidth="1"/>
    <col min="6648" max="6648" width="11.44140625" style="37" customWidth="1"/>
    <col min="6649" max="6649" width="13.109375" style="37" customWidth="1"/>
    <col min="6650" max="6651" width="14" style="37" customWidth="1"/>
    <col min="6652" max="6652" width="14.44140625" style="37" customWidth="1"/>
    <col min="6653" max="6653" width="13.109375" style="37" customWidth="1"/>
    <col min="6654" max="6654" width="11.109375" style="37" customWidth="1"/>
    <col min="6655" max="6655" width="13.6640625" style="37" customWidth="1"/>
    <col min="6656" max="6657" width="12.109375" style="37" customWidth="1"/>
    <col min="6658" max="6658" width="11.44140625" style="37" customWidth="1"/>
    <col min="6659" max="6659" width="12.6640625" style="37" customWidth="1"/>
    <col min="6660" max="6660" width="11.109375" style="37" customWidth="1"/>
    <col min="6661" max="6661" width="13.44140625" style="37" customWidth="1"/>
    <col min="6662" max="6662" width="12.44140625" style="37" customWidth="1"/>
    <col min="6663" max="6663" width="13" style="37" customWidth="1"/>
    <col min="6664" max="6664" width="11" style="37" customWidth="1"/>
    <col min="6665" max="6665" width="9.6640625" style="37" customWidth="1"/>
    <col min="6666" max="6666" width="12.6640625" style="37" customWidth="1"/>
    <col min="6667" max="6667" width="14.109375" style="37" customWidth="1"/>
    <col min="6668" max="6668" width="12.109375" style="37" customWidth="1"/>
    <col min="6669" max="6669" width="10.44140625" style="37" customWidth="1"/>
    <col min="6670" max="6670" width="9.6640625" style="37" customWidth="1"/>
    <col min="6671" max="6671" width="15" style="37" customWidth="1"/>
    <col min="6672" max="6672" width="14.109375" style="37" customWidth="1"/>
    <col min="6673" max="6673" width="11.44140625" style="37" customWidth="1"/>
    <col min="6674" max="6674" width="11.109375" style="37" customWidth="1"/>
    <col min="6675" max="6675" width="11.88671875" style="37" customWidth="1"/>
    <col min="6676" max="6676" width="18.6640625" style="37" customWidth="1"/>
    <col min="6677" max="6677" width="14.109375" style="37" customWidth="1"/>
    <col min="6678" max="6678" width="11.44140625" style="37" customWidth="1"/>
    <col min="6679" max="6679" width="11.109375" style="37" customWidth="1"/>
    <col min="6680" max="6680" width="11.88671875" style="37" customWidth="1"/>
    <col min="6681" max="6681" width="18.6640625" style="37" customWidth="1"/>
    <col min="6682" max="6682" width="29" style="37" customWidth="1"/>
    <col min="6683" max="6893" width="8.88671875" style="37"/>
    <col min="6894" max="6894" width="5.109375" style="37" customWidth="1"/>
    <col min="6895" max="6895" width="29.109375" style="37" customWidth="1"/>
    <col min="6896" max="6896" width="11" style="37" customWidth="1"/>
    <col min="6897" max="6897" width="9.109375" style="37" customWidth="1"/>
    <col min="6898" max="6898" width="8.109375" style="37" customWidth="1"/>
    <col min="6899" max="6899" width="10.88671875" style="37" customWidth="1"/>
    <col min="6900" max="6900" width="8.88671875" style="37" customWidth="1"/>
    <col min="6901" max="6901" width="19" style="37" customWidth="1"/>
    <col min="6902" max="6902" width="14.109375" style="37" customWidth="1"/>
    <col min="6903" max="6903" width="14.44140625" style="37" customWidth="1"/>
    <col min="6904" max="6904" width="11.44140625" style="37" customWidth="1"/>
    <col min="6905" max="6905" width="13.109375" style="37" customWidth="1"/>
    <col min="6906" max="6907" width="14" style="37" customWidth="1"/>
    <col min="6908" max="6908" width="14.44140625" style="37" customWidth="1"/>
    <col min="6909" max="6909" width="13.109375" style="37" customWidth="1"/>
    <col min="6910" max="6910" width="11.109375" style="37" customWidth="1"/>
    <col min="6911" max="6911" width="13.6640625" style="37" customWidth="1"/>
    <col min="6912" max="6913" width="12.109375" style="37" customWidth="1"/>
    <col min="6914" max="6914" width="11.44140625" style="37" customWidth="1"/>
    <col min="6915" max="6915" width="12.6640625" style="37" customWidth="1"/>
    <col min="6916" max="6916" width="11.109375" style="37" customWidth="1"/>
    <col min="6917" max="6917" width="13.44140625" style="37" customWidth="1"/>
    <col min="6918" max="6918" width="12.44140625" style="37" customWidth="1"/>
    <col min="6919" max="6919" width="13" style="37" customWidth="1"/>
    <col min="6920" max="6920" width="11" style="37" customWidth="1"/>
    <col min="6921" max="6921" width="9.6640625" style="37" customWidth="1"/>
    <col min="6922" max="6922" width="12.6640625" style="37" customWidth="1"/>
    <col min="6923" max="6923" width="14.109375" style="37" customWidth="1"/>
    <col min="6924" max="6924" width="12.109375" style="37" customWidth="1"/>
    <col min="6925" max="6925" width="10.44140625" style="37" customWidth="1"/>
    <col min="6926" max="6926" width="9.6640625" style="37" customWidth="1"/>
    <col min="6927" max="6927" width="15" style="37" customWidth="1"/>
    <col min="6928" max="6928" width="14.109375" style="37" customWidth="1"/>
    <col min="6929" max="6929" width="11.44140625" style="37" customWidth="1"/>
    <col min="6930" max="6930" width="11.109375" style="37" customWidth="1"/>
    <col min="6931" max="6931" width="11.88671875" style="37" customWidth="1"/>
    <col min="6932" max="6932" width="18.6640625" style="37" customWidth="1"/>
    <col min="6933" max="6933" width="14.109375" style="37" customWidth="1"/>
    <col min="6934" max="6934" width="11.44140625" style="37" customWidth="1"/>
    <col min="6935" max="6935" width="11.109375" style="37" customWidth="1"/>
    <col min="6936" max="6936" width="11.88671875" style="37" customWidth="1"/>
    <col min="6937" max="6937" width="18.6640625" style="37" customWidth="1"/>
    <col min="6938" max="6938" width="29" style="37" customWidth="1"/>
    <col min="6939" max="7149" width="8.88671875" style="37"/>
    <col min="7150" max="7150" width="5.109375" style="37" customWidth="1"/>
    <col min="7151" max="7151" width="29.109375" style="37" customWidth="1"/>
    <col min="7152" max="7152" width="11" style="37" customWidth="1"/>
    <col min="7153" max="7153" width="9.109375" style="37" customWidth="1"/>
    <col min="7154" max="7154" width="8.109375" style="37" customWidth="1"/>
    <col min="7155" max="7155" width="10.88671875" style="37" customWidth="1"/>
    <col min="7156" max="7156" width="8.88671875" style="37" customWidth="1"/>
    <col min="7157" max="7157" width="19" style="37" customWidth="1"/>
    <col min="7158" max="7158" width="14.109375" style="37" customWidth="1"/>
    <col min="7159" max="7159" width="14.44140625" style="37" customWidth="1"/>
    <col min="7160" max="7160" width="11.44140625" style="37" customWidth="1"/>
    <col min="7161" max="7161" width="13.109375" style="37" customWidth="1"/>
    <col min="7162" max="7163" width="14" style="37" customWidth="1"/>
    <col min="7164" max="7164" width="14.44140625" style="37" customWidth="1"/>
    <col min="7165" max="7165" width="13.109375" style="37" customWidth="1"/>
    <col min="7166" max="7166" width="11.109375" style="37" customWidth="1"/>
    <col min="7167" max="7167" width="13.6640625" style="37" customWidth="1"/>
    <col min="7168" max="7169" width="12.109375" style="37" customWidth="1"/>
    <col min="7170" max="7170" width="11.44140625" style="37" customWidth="1"/>
    <col min="7171" max="7171" width="12.6640625" style="37" customWidth="1"/>
    <col min="7172" max="7172" width="11.109375" style="37" customWidth="1"/>
    <col min="7173" max="7173" width="13.44140625" style="37" customWidth="1"/>
    <col min="7174" max="7174" width="12.44140625" style="37" customWidth="1"/>
    <col min="7175" max="7175" width="13" style="37" customWidth="1"/>
    <col min="7176" max="7176" width="11" style="37" customWidth="1"/>
    <col min="7177" max="7177" width="9.6640625" style="37" customWidth="1"/>
    <col min="7178" max="7178" width="12.6640625" style="37" customWidth="1"/>
    <col min="7179" max="7179" width="14.109375" style="37" customWidth="1"/>
    <col min="7180" max="7180" width="12.109375" style="37" customWidth="1"/>
    <col min="7181" max="7181" width="10.44140625" style="37" customWidth="1"/>
    <col min="7182" max="7182" width="9.6640625" style="37" customWidth="1"/>
    <col min="7183" max="7183" width="15" style="37" customWidth="1"/>
    <col min="7184" max="7184" width="14.109375" style="37" customWidth="1"/>
    <col min="7185" max="7185" width="11.44140625" style="37" customWidth="1"/>
    <col min="7186" max="7186" width="11.109375" style="37" customWidth="1"/>
    <col min="7187" max="7187" width="11.88671875" style="37" customWidth="1"/>
    <col min="7188" max="7188" width="18.6640625" style="37" customWidth="1"/>
    <col min="7189" max="7189" width="14.109375" style="37" customWidth="1"/>
    <col min="7190" max="7190" width="11.44140625" style="37" customWidth="1"/>
    <col min="7191" max="7191" width="11.109375" style="37" customWidth="1"/>
    <col min="7192" max="7192" width="11.88671875" style="37" customWidth="1"/>
    <col min="7193" max="7193" width="18.6640625" style="37" customWidth="1"/>
    <col min="7194" max="7194" width="29" style="37" customWidth="1"/>
    <col min="7195" max="7405" width="8.88671875" style="37"/>
    <col min="7406" max="7406" width="5.109375" style="37" customWidth="1"/>
    <col min="7407" max="7407" width="29.109375" style="37" customWidth="1"/>
    <col min="7408" max="7408" width="11" style="37" customWidth="1"/>
    <col min="7409" max="7409" width="9.109375" style="37" customWidth="1"/>
    <col min="7410" max="7410" width="8.109375" style="37" customWidth="1"/>
    <col min="7411" max="7411" width="10.88671875" style="37" customWidth="1"/>
    <col min="7412" max="7412" width="8.88671875" style="37" customWidth="1"/>
    <col min="7413" max="7413" width="19" style="37" customWidth="1"/>
    <col min="7414" max="7414" width="14.109375" style="37" customWidth="1"/>
    <col min="7415" max="7415" width="14.44140625" style="37" customWidth="1"/>
    <col min="7416" max="7416" width="11.44140625" style="37" customWidth="1"/>
    <col min="7417" max="7417" width="13.109375" style="37" customWidth="1"/>
    <col min="7418" max="7419" width="14" style="37" customWidth="1"/>
    <col min="7420" max="7420" width="14.44140625" style="37" customWidth="1"/>
    <col min="7421" max="7421" width="13.109375" style="37" customWidth="1"/>
    <col min="7422" max="7422" width="11.109375" style="37" customWidth="1"/>
    <col min="7423" max="7423" width="13.6640625" style="37" customWidth="1"/>
    <col min="7424" max="7425" width="12.109375" style="37" customWidth="1"/>
    <col min="7426" max="7426" width="11.44140625" style="37" customWidth="1"/>
    <col min="7427" max="7427" width="12.6640625" style="37" customWidth="1"/>
    <col min="7428" max="7428" width="11.109375" style="37" customWidth="1"/>
    <col min="7429" max="7429" width="13.44140625" style="37" customWidth="1"/>
    <col min="7430" max="7430" width="12.44140625" style="37" customWidth="1"/>
    <col min="7431" max="7431" width="13" style="37" customWidth="1"/>
    <col min="7432" max="7432" width="11" style="37" customWidth="1"/>
    <col min="7433" max="7433" width="9.6640625" style="37" customWidth="1"/>
    <col min="7434" max="7434" width="12.6640625" style="37" customWidth="1"/>
    <col min="7435" max="7435" width="14.109375" style="37" customWidth="1"/>
    <col min="7436" max="7436" width="12.109375" style="37" customWidth="1"/>
    <col min="7437" max="7437" width="10.44140625" style="37" customWidth="1"/>
    <col min="7438" max="7438" width="9.6640625" style="37" customWidth="1"/>
    <col min="7439" max="7439" width="15" style="37" customWidth="1"/>
    <col min="7440" max="7440" width="14.109375" style="37" customWidth="1"/>
    <col min="7441" max="7441" width="11.44140625" style="37" customWidth="1"/>
    <col min="7442" max="7442" width="11.109375" style="37" customWidth="1"/>
    <col min="7443" max="7443" width="11.88671875" style="37" customWidth="1"/>
    <col min="7444" max="7444" width="18.6640625" style="37" customWidth="1"/>
    <col min="7445" max="7445" width="14.109375" style="37" customWidth="1"/>
    <col min="7446" max="7446" width="11.44140625" style="37" customWidth="1"/>
    <col min="7447" max="7447" width="11.109375" style="37" customWidth="1"/>
    <col min="7448" max="7448" width="11.88671875" style="37" customWidth="1"/>
    <col min="7449" max="7449" width="18.6640625" style="37" customWidth="1"/>
    <col min="7450" max="7450" width="29" style="37" customWidth="1"/>
    <col min="7451" max="7661" width="8.88671875" style="37"/>
    <col min="7662" max="7662" width="5.109375" style="37" customWidth="1"/>
    <col min="7663" max="7663" width="29.109375" style="37" customWidth="1"/>
    <col min="7664" max="7664" width="11" style="37" customWidth="1"/>
    <col min="7665" max="7665" width="9.109375" style="37" customWidth="1"/>
    <col min="7666" max="7666" width="8.109375" style="37" customWidth="1"/>
    <col min="7667" max="7667" width="10.88671875" style="37" customWidth="1"/>
    <col min="7668" max="7668" width="8.88671875" style="37" customWidth="1"/>
    <col min="7669" max="7669" width="19" style="37" customWidth="1"/>
    <col min="7670" max="7670" width="14.109375" style="37" customWidth="1"/>
    <col min="7671" max="7671" width="14.44140625" style="37" customWidth="1"/>
    <col min="7672" max="7672" width="11.44140625" style="37" customWidth="1"/>
    <col min="7673" max="7673" width="13.109375" style="37" customWidth="1"/>
    <col min="7674" max="7675" width="14" style="37" customWidth="1"/>
    <col min="7676" max="7676" width="14.44140625" style="37" customWidth="1"/>
    <col min="7677" max="7677" width="13.109375" style="37" customWidth="1"/>
    <col min="7678" max="7678" width="11.109375" style="37" customWidth="1"/>
    <col min="7679" max="7679" width="13.6640625" style="37" customWidth="1"/>
    <col min="7680" max="7681" width="12.109375" style="37" customWidth="1"/>
    <col min="7682" max="7682" width="11.44140625" style="37" customWidth="1"/>
    <col min="7683" max="7683" width="12.6640625" style="37" customWidth="1"/>
    <col min="7684" max="7684" width="11.109375" style="37" customWidth="1"/>
    <col min="7685" max="7685" width="13.44140625" style="37" customWidth="1"/>
    <col min="7686" max="7686" width="12.44140625" style="37" customWidth="1"/>
    <col min="7687" max="7687" width="13" style="37" customWidth="1"/>
    <col min="7688" max="7688" width="11" style="37" customWidth="1"/>
    <col min="7689" max="7689" width="9.6640625" style="37" customWidth="1"/>
    <col min="7690" max="7690" width="12.6640625" style="37" customWidth="1"/>
    <col min="7691" max="7691" width="14.109375" style="37" customWidth="1"/>
    <col min="7692" max="7692" width="12.109375" style="37" customWidth="1"/>
    <col min="7693" max="7693" width="10.44140625" style="37" customWidth="1"/>
    <col min="7694" max="7694" width="9.6640625" style="37" customWidth="1"/>
    <col min="7695" max="7695" width="15" style="37" customWidth="1"/>
    <col min="7696" max="7696" width="14.109375" style="37" customWidth="1"/>
    <col min="7697" max="7697" width="11.44140625" style="37" customWidth="1"/>
    <col min="7698" max="7698" width="11.109375" style="37" customWidth="1"/>
    <col min="7699" max="7699" width="11.88671875" style="37" customWidth="1"/>
    <col min="7700" max="7700" width="18.6640625" style="37" customWidth="1"/>
    <col min="7701" max="7701" width="14.109375" style="37" customWidth="1"/>
    <col min="7702" max="7702" width="11.44140625" style="37" customWidth="1"/>
    <col min="7703" max="7703" width="11.109375" style="37" customWidth="1"/>
    <col min="7704" max="7704" width="11.88671875" style="37" customWidth="1"/>
    <col min="7705" max="7705" width="18.6640625" style="37" customWidth="1"/>
    <col min="7706" max="7706" width="29" style="37" customWidth="1"/>
    <col min="7707" max="7917" width="8.88671875" style="37"/>
    <col min="7918" max="7918" width="5.109375" style="37" customWidth="1"/>
    <col min="7919" max="7919" width="29.109375" style="37" customWidth="1"/>
    <col min="7920" max="7920" width="11" style="37" customWidth="1"/>
    <col min="7921" max="7921" width="9.109375" style="37" customWidth="1"/>
    <col min="7922" max="7922" width="8.109375" style="37" customWidth="1"/>
    <col min="7923" max="7923" width="10.88671875" style="37" customWidth="1"/>
    <col min="7924" max="7924" width="8.88671875" style="37" customWidth="1"/>
    <col min="7925" max="7925" width="19" style="37" customWidth="1"/>
    <col min="7926" max="7926" width="14.109375" style="37" customWidth="1"/>
    <col min="7927" max="7927" width="14.44140625" style="37" customWidth="1"/>
    <col min="7928" max="7928" width="11.44140625" style="37" customWidth="1"/>
    <col min="7929" max="7929" width="13.109375" style="37" customWidth="1"/>
    <col min="7930" max="7931" width="14" style="37" customWidth="1"/>
    <col min="7932" max="7932" width="14.44140625" style="37" customWidth="1"/>
    <col min="7933" max="7933" width="13.109375" style="37" customWidth="1"/>
    <col min="7934" max="7934" width="11.109375" style="37" customWidth="1"/>
    <col min="7935" max="7935" width="13.6640625" style="37" customWidth="1"/>
    <col min="7936" max="7937" width="12.109375" style="37" customWidth="1"/>
    <col min="7938" max="7938" width="11.44140625" style="37" customWidth="1"/>
    <col min="7939" max="7939" width="12.6640625" style="37" customWidth="1"/>
    <col min="7940" max="7940" width="11.109375" style="37" customWidth="1"/>
    <col min="7941" max="7941" width="13.44140625" style="37" customWidth="1"/>
    <col min="7942" max="7942" width="12.44140625" style="37" customWidth="1"/>
    <col min="7943" max="7943" width="13" style="37" customWidth="1"/>
    <col min="7944" max="7944" width="11" style="37" customWidth="1"/>
    <col min="7945" max="7945" width="9.6640625" style="37" customWidth="1"/>
    <col min="7946" max="7946" width="12.6640625" style="37" customWidth="1"/>
    <col min="7947" max="7947" width="14.109375" style="37" customWidth="1"/>
    <col min="7948" max="7948" width="12.109375" style="37" customWidth="1"/>
    <col min="7949" max="7949" width="10.44140625" style="37" customWidth="1"/>
    <col min="7950" max="7950" width="9.6640625" style="37" customWidth="1"/>
    <col min="7951" max="7951" width="15" style="37" customWidth="1"/>
    <col min="7952" max="7952" width="14.109375" style="37" customWidth="1"/>
    <col min="7953" max="7953" width="11.44140625" style="37" customWidth="1"/>
    <col min="7954" max="7954" width="11.109375" style="37" customWidth="1"/>
    <col min="7955" max="7955" width="11.88671875" style="37" customWidth="1"/>
    <col min="7956" max="7956" width="18.6640625" style="37" customWidth="1"/>
    <col min="7957" max="7957" width="14.109375" style="37" customWidth="1"/>
    <col min="7958" max="7958" width="11.44140625" style="37" customWidth="1"/>
    <col min="7959" max="7959" width="11.109375" style="37" customWidth="1"/>
    <col min="7960" max="7960" width="11.88671875" style="37" customWidth="1"/>
    <col min="7961" max="7961" width="18.6640625" style="37" customWidth="1"/>
    <col min="7962" max="7962" width="29" style="37" customWidth="1"/>
    <col min="7963" max="8173" width="8.88671875" style="37"/>
    <col min="8174" max="8174" width="5.109375" style="37" customWidth="1"/>
    <col min="8175" max="8175" width="29.109375" style="37" customWidth="1"/>
    <col min="8176" max="8176" width="11" style="37" customWidth="1"/>
    <col min="8177" max="8177" width="9.109375" style="37" customWidth="1"/>
    <col min="8178" max="8178" width="8.109375" style="37" customWidth="1"/>
    <col min="8179" max="8179" width="10.88671875" style="37" customWidth="1"/>
    <col min="8180" max="8180" width="8.88671875" style="37" customWidth="1"/>
    <col min="8181" max="8181" width="19" style="37" customWidth="1"/>
    <col min="8182" max="8182" width="14.109375" style="37" customWidth="1"/>
    <col min="8183" max="8183" width="14.44140625" style="37" customWidth="1"/>
    <col min="8184" max="8184" width="11.44140625" style="37" customWidth="1"/>
    <col min="8185" max="8185" width="13.109375" style="37" customWidth="1"/>
    <col min="8186" max="8187" width="14" style="37" customWidth="1"/>
    <col min="8188" max="8188" width="14.44140625" style="37" customWidth="1"/>
    <col min="8189" max="8189" width="13.109375" style="37" customWidth="1"/>
    <col min="8190" max="8190" width="11.109375" style="37" customWidth="1"/>
    <col min="8191" max="8191" width="13.6640625" style="37" customWidth="1"/>
    <col min="8192" max="8193" width="12.109375" style="37" customWidth="1"/>
    <col min="8194" max="8194" width="11.44140625" style="37" customWidth="1"/>
    <col min="8195" max="8195" width="12.6640625" style="37" customWidth="1"/>
    <col min="8196" max="8196" width="11.109375" style="37" customWidth="1"/>
    <col min="8197" max="8197" width="13.44140625" style="37" customWidth="1"/>
    <col min="8198" max="8198" width="12.44140625" style="37" customWidth="1"/>
    <col min="8199" max="8199" width="13" style="37" customWidth="1"/>
    <col min="8200" max="8200" width="11" style="37" customWidth="1"/>
    <col min="8201" max="8201" width="9.6640625" style="37" customWidth="1"/>
    <col min="8202" max="8202" width="12.6640625" style="37" customWidth="1"/>
    <col min="8203" max="8203" width="14.109375" style="37" customWidth="1"/>
    <col min="8204" max="8204" width="12.109375" style="37" customWidth="1"/>
    <col min="8205" max="8205" width="10.44140625" style="37" customWidth="1"/>
    <col min="8206" max="8206" width="9.6640625" style="37" customWidth="1"/>
    <col min="8207" max="8207" width="15" style="37" customWidth="1"/>
    <col min="8208" max="8208" width="14.109375" style="37" customWidth="1"/>
    <col min="8209" max="8209" width="11.44140625" style="37" customWidth="1"/>
    <col min="8210" max="8210" width="11.109375" style="37" customWidth="1"/>
    <col min="8211" max="8211" width="11.88671875" style="37" customWidth="1"/>
    <col min="8212" max="8212" width="18.6640625" style="37" customWidth="1"/>
    <col min="8213" max="8213" width="14.109375" style="37" customWidth="1"/>
    <col min="8214" max="8214" width="11.44140625" style="37" customWidth="1"/>
    <col min="8215" max="8215" width="11.109375" style="37" customWidth="1"/>
    <col min="8216" max="8216" width="11.88671875" style="37" customWidth="1"/>
    <col min="8217" max="8217" width="18.6640625" style="37" customWidth="1"/>
    <col min="8218" max="8218" width="29" style="37" customWidth="1"/>
    <col min="8219" max="8429" width="8.88671875" style="37"/>
    <col min="8430" max="8430" width="5.109375" style="37" customWidth="1"/>
    <col min="8431" max="8431" width="29.109375" style="37" customWidth="1"/>
    <col min="8432" max="8432" width="11" style="37" customWidth="1"/>
    <col min="8433" max="8433" width="9.109375" style="37" customWidth="1"/>
    <col min="8434" max="8434" width="8.109375" style="37" customWidth="1"/>
    <col min="8435" max="8435" width="10.88671875" style="37" customWidth="1"/>
    <col min="8436" max="8436" width="8.88671875" style="37" customWidth="1"/>
    <col min="8437" max="8437" width="19" style="37" customWidth="1"/>
    <col min="8438" max="8438" width="14.109375" style="37" customWidth="1"/>
    <col min="8439" max="8439" width="14.44140625" style="37" customWidth="1"/>
    <col min="8440" max="8440" width="11.44140625" style="37" customWidth="1"/>
    <col min="8441" max="8441" width="13.109375" style="37" customWidth="1"/>
    <col min="8442" max="8443" width="14" style="37" customWidth="1"/>
    <col min="8444" max="8444" width="14.44140625" style="37" customWidth="1"/>
    <col min="8445" max="8445" width="13.109375" style="37" customWidth="1"/>
    <col min="8446" max="8446" width="11.109375" style="37" customWidth="1"/>
    <col min="8447" max="8447" width="13.6640625" style="37" customWidth="1"/>
    <col min="8448" max="8449" width="12.109375" style="37" customWidth="1"/>
    <col min="8450" max="8450" width="11.44140625" style="37" customWidth="1"/>
    <col min="8451" max="8451" width="12.6640625" style="37" customWidth="1"/>
    <col min="8452" max="8452" width="11.109375" style="37" customWidth="1"/>
    <col min="8453" max="8453" width="13.44140625" style="37" customWidth="1"/>
    <col min="8454" max="8454" width="12.44140625" style="37" customWidth="1"/>
    <col min="8455" max="8455" width="13" style="37" customWidth="1"/>
    <col min="8456" max="8456" width="11" style="37" customWidth="1"/>
    <col min="8457" max="8457" width="9.6640625" style="37" customWidth="1"/>
    <col min="8458" max="8458" width="12.6640625" style="37" customWidth="1"/>
    <col min="8459" max="8459" width="14.109375" style="37" customWidth="1"/>
    <col min="8460" max="8460" width="12.109375" style="37" customWidth="1"/>
    <col min="8461" max="8461" width="10.44140625" style="37" customWidth="1"/>
    <col min="8462" max="8462" width="9.6640625" style="37" customWidth="1"/>
    <col min="8463" max="8463" width="15" style="37" customWidth="1"/>
    <col min="8464" max="8464" width="14.109375" style="37" customWidth="1"/>
    <col min="8465" max="8465" width="11.44140625" style="37" customWidth="1"/>
    <col min="8466" max="8466" width="11.109375" style="37" customWidth="1"/>
    <col min="8467" max="8467" width="11.88671875" style="37" customWidth="1"/>
    <col min="8468" max="8468" width="18.6640625" style="37" customWidth="1"/>
    <col min="8469" max="8469" width="14.109375" style="37" customWidth="1"/>
    <col min="8470" max="8470" width="11.44140625" style="37" customWidth="1"/>
    <col min="8471" max="8471" width="11.109375" style="37" customWidth="1"/>
    <col min="8472" max="8472" width="11.88671875" style="37" customWidth="1"/>
    <col min="8473" max="8473" width="18.6640625" style="37" customWidth="1"/>
    <col min="8474" max="8474" width="29" style="37" customWidth="1"/>
    <col min="8475" max="8685" width="8.88671875" style="37"/>
    <col min="8686" max="8686" width="5.109375" style="37" customWidth="1"/>
    <col min="8687" max="8687" width="29.109375" style="37" customWidth="1"/>
    <col min="8688" max="8688" width="11" style="37" customWidth="1"/>
    <col min="8689" max="8689" width="9.109375" style="37" customWidth="1"/>
    <col min="8690" max="8690" width="8.109375" style="37" customWidth="1"/>
    <col min="8691" max="8691" width="10.88671875" style="37" customWidth="1"/>
    <col min="8692" max="8692" width="8.88671875" style="37" customWidth="1"/>
    <col min="8693" max="8693" width="19" style="37" customWidth="1"/>
    <col min="8694" max="8694" width="14.109375" style="37" customWidth="1"/>
    <col min="8695" max="8695" width="14.44140625" style="37" customWidth="1"/>
    <col min="8696" max="8696" width="11.44140625" style="37" customWidth="1"/>
    <col min="8697" max="8697" width="13.109375" style="37" customWidth="1"/>
    <col min="8698" max="8699" width="14" style="37" customWidth="1"/>
    <col min="8700" max="8700" width="14.44140625" style="37" customWidth="1"/>
    <col min="8701" max="8701" width="13.109375" style="37" customWidth="1"/>
    <col min="8702" max="8702" width="11.109375" style="37" customWidth="1"/>
    <col min="8703" max="8703" width="13.6640625" style="37" customWidth="1"/>
    <col min="8704" max="8705" width="12.109375" style="37" customWidth="1"/>
    <col min="8706" max="8706" width="11.44140625" style="37" customWidth="1"/>
    <col min="8707" max="8707" width="12.6640625" style="37" customWidth="1"/>
    <col min="8708" max="8708" width="11.109375" style="37" customWidth="1"/>
    <col min="8709" max="8709" width="13.44140625" style="37" customWidth="1"/>
    <col min="8710" max="8710" width="12.44140625" style="37" customWidth="1"/>
    <col min="8711" max="8711" width="13" style="37" customWidth="1"/>
    <col min="8712" max="8712" width="11" style="37" customWidth="1"/>
    <col min="8713" max="8713" width="9.6640625" style="37" customWidth="1"/>
    <col min="8714" max="8714" width="12.6640625" style="37" customWidth="1"/>
    <col min="8715" max="8715" width="14.109375" style="37" customWidth="1"/>
    <col min="8716" max="8716" width="12.109375" style="37" customWidth="1"/>
    <col min="8717" max="8717" width="10.44140625" style="37" customWidth="1"/>
    <col min="8718" max="8718" width="9.6640625" style="37" customWidth="1"/>
    <col min="8719" max="8719" width="15" style="37" customWidth="1"/>
    <col min="8720" max="8720" width="14.109375" style="37" customWidth="1"/>
    <col min="8721" max="8721" width="11.44140625" style="37" customWidth="1"/>
    <col min="8722" max="8722" width="11.109375" style="37" customWidth="1"/>
    <col min="8723" max="8723" width="11.88671875" style="37" customWidth="1"/>
    <col min="8724" max="8724" width="18.6640625" style="37" customWidth="1"/>
    <col min="8725" max="8725" width="14.109375" style="37" customWidth="1"/>
    <col min="8726" max="8726" width="11.44140625" style="37" customWidth="1"/>
    <col min="8727" max="8727" width="11.109375" style="37" customWidth="1"/>
    <col min="8728" max="8728" width="11.88671875" style="37" customWidth="1"/>
    <col min="8729" max="8729" width="18.6640625" style="37" customWidth="1"/>
    <col min="8730" max="8730" width="29" style="37" customWidth="1"/>
    <col min="8731" max="8941" width="8.88671875" style="37"/>
    <col min="8942" max="8942" width="5.109375" style="37" customWidth="1"/>
    <col min="8943" max="8943" width="29.109375" style="37" customWidth="1"/>
    <col min="8944" max="8944" width="11" style="37" customWidth="1"/>
    <col min="8945" max="8945" width="9.109375" style="37" customWidth="1"/>
    <col min="8946" max="8946" width="8.109375" style="37" customWidth="1"/>
    <col min="8947" max="8947" width="10.88671875" style="37" customWidth="1"/>
    <col min="8948" max="8948" width="8.88671875" style="37" customWidth="1"/>
    <col min="8949" max="8949" width="19" style="37" customWidth="1"/>
    <col min="8950" max="8950" width="14.109375" style="37" customWidth="1"/>
    <col min="8951" max="8951" width="14.44140625" style="37" customWidth="1"/>
    <col min="8952" max="8952" width="11.44140625" style="37" customWidth="1"/>
    <col min="8953" max="8953" width="13.109375" style="37" customWidth="1"/>
    <col min="8954" max="8955" width="14" style="37" customWidth="1"/>
    <col min="8956" max="8956" width="14.44140625" style="37" customWidth="1"/>
    <col min="8957" max="8957" width="13.109375" style="37" customWidth="1"/>
    <col min="8958" max="8958" width="11.109375" style="37" customWidth="1"/>
    <col min="8959" max="8959" width="13.6640625" style="37" customWidth="1"/>
    <col min="8960" max="8961" width="12.109375" style="37" customWidth="1"/>
    <col min="8962" max="8962" width="11.44140625" style="37" customWidth="1"/>
    <col min="8963" max="8963" width="12.6640625" style="37" customWidth="1"/>
    <col min="8964" max="8964" width="11.109375" style="37" customWidth="1"/>
    <col min="8965" max="8965" width="13.44140625" style="37" customWidth="1"/>
    <col min="8966" max="8966" width="12.44140625" style="37" customWidth="1"/>
    <col min="8967" max="8967" width="13" style="37" customWidth="1"/>
    <col min="8968" max="8968" width="11" style="37" customWidth="1"/>
    <col min="8969" max="8969" width="9.6640625" style="37" customWidth="1"/>
    <col min="8970" max="8970" width="12.6640625" style="37" customWidth="1"/>
    <col min="8971" max="8971" width="14.109375" style="37" customWidth="1"/>
    <col min="8972" max="8972" width="12.109375" style="37" customWidth="1"/>
    <col min="8973" max="8973" width="10.44140625" style="37" customWidth="1"/>
    <col min="8974" max="8974" width="9.6640625" style="37" customWidth="1"/>
    <col min="8975" max="8975" width="15" style="37" customWidth="1"/>
    <col min="8976" max="8976" width="14.109375" style="37" customWidth="1"/>
    <col min="8977" max="8977" width="11.44140625" style="37" customWidth="1"/>
    <col min="8978" max="8978" width="11.109375" style="37" customWidth="1"/>
    <col min="8979" max="8979" width="11.88671875" style="37" customWidth="1"/>
    <col min="8980" max="8980" width="18.6640625" style="37" customWidth="1"/>
    <col min="8981" max="8981" width="14.109375" style="37" customWidth="1"/>
    <col min="8982" max="8982" width="11.44140625" style="37" customWidth="1"/>
    <col min="8983" max="8983" width="11.109375" style="37" customWidth="1"/>
    <col min="8984" max="8984" width="11.88671875" style="37" customWidth="1"/>
    <col min="8985" max="8985" width="18.6640625" style="37" customWidth="1"/>
    <col min="8986" max="8986" width="29" style="37" customWidth="1"/>
    <col min="8987" max="9197" width="8.88671875" style="37"/>
    <col min="9198" max="9198" width="5.109375" style="37" customWidth="1"/>
    <col min="9199" max="9199" width="29.109375" style="37" customWidth="1"/>
    <col min="9200" max="9200" width="11" style="37" customWidth="1"/>
    <col min="9201" max="9201" width="9.109375" style="37" customWidth="1"/>
    <col min="9202" max="9202" width="8.109375" style="37" customWidth="1"/>
    <col min="9203" max="9203" width="10.88671875" style="37" customWidth="1"/>
    <col min="9204" max="9204" width="8.88671875" style="37" customWidth="1"/>
    <col min="9205" max="9205" width="19" style="37" customWidth="1"/>
    <col min="9206" max="9206" width="14.109375" style="37" customWidth="1"/>
    <col min="9207" max="9207" width="14.44140625" style="37" customWidth="1"/>
    <col min="9208" max="9208" width="11.44140625" style="37" customWidth="1"/>
    <col min="9209" max="9209" width="13.109375" style="37" customWidth="1"/>
    <col min="9210" max="9211" width="14" style="37" customWidth="1"/>
    <col min="9212" max="9212" width="14.44140625" style="37" customWidth="1"/>
    <col min="9213" max="9213" width="13.109375" style="37" customWidth="1"/>
    <col min="9214" max="9214" width="11.109375" style="37" customWidth="1"/>
    <col min="9215" max="9215" width="13.6640625" style="37" customWidth="1"/>
    <col min="9216" max="9217" width="12.109375" style="37" customWidth="1"/>
    <col min="9218" max="9218" width="11.44140625" style="37" customWidth="1"/>
    <col min="9219" max="9219" width="12.6640625" style="37" customWidth="1"/>
    <col min="9220" max="9220" width="11.109375" style="37" customWidth="1"/>
    <col min="9221" max="9221" width="13.44140625" style="37" customWidth="1"/>
    <col min="9222" max="9222" width="12.44140625" style="37" customWidth="1"/>
    <col min="9223" max="9223" width="13" style="37" customWidth="1"/>
    <col min="9224" max="9224" width="11" style="37" customWidth="1"/>
    <col min="9225" max="9225" width="9.6640625" style="37" customWidth="1"/>
    <col min="9226" max="9226" width="12.6640625" style="37" customWidth="1"/>
    <col min="9227" max="9227" width="14.109375" style="37" customWidth="1"/>
    <col min="9228" max="9228" width="12.109375" style="37" customWidth="1"/>
    <col min="9229" max="9229" width="10.44140625" style="37" customWidth="1"/>
    <col min="9230" max="9230" width="9.6640625" style="37" customWidth="1"/>
    <col min="9231" max="9231" width="15" style="37" customWidth="1"/>
    <col min="9232" max="9232" width="14.109375" style="37" customWidth="1"/>
    <col min="9233" max="9233" width="11.44140625" style="37" customWidth="1"/>
    <col min="9234" max="9234" width="11.109375" style="37" customWidth="1"/>
    <col min="9235" max="9235" width="11.88671875" style="37" customWidth="1"/>
    <col min="9236" max="9236" width="18.6640625" style="37" customWidth="1"/>
    <col min="9237" max="9237" width="14.109375" style="37" customWidth="1"/>
    <col min="9238" max="9238" width="11.44140625" style="37" customWidth="1"/>
    <col min="9239" max="9239" width="11.109375" style="37" customWidth="1"/>
    <col min="9240" max="9240" width="11.88671875" style="37" customWidth="1"/>
    <col min="9241" max="9241" width="18.6640625" style="37" customWidth="1"/>
    <col min="9242" max="9242" width="29" style="37" customWidth="1"/>
    <col min="9243" max="9453" width="8.88671875" style="37"/>
    <col min="9454" max="9454" width="5.109375" style="37" customWidth="1"/>
    <col min="9455" max="9455" width="29.109375" style="37" customWidth="1"/>
    <col min="9456" max="9456" width="11" style="37" customWidth="1"/>
    <col min="9457" max="9457" width="9.109375" style="37" customWidth="1"/>
    <col min="9458" max="9458" width="8.109375" style="37" customWidth="1"/>
    <col min="9459" max="9459" width="10.88671875" style="37" customWidth="1"/>
    <col min="9460" max="9460" width="8.88671875" style="37" customWidth="1"/>
    <col min="9461" max="9461" width="19" style="37" customWidth="1"/>
    <col min="9462" max="9462" width="14.109375" style="37" customWidth="1"/>
    <col min="9463" max="9463" width="14.44140625" style="37" customWidth="1"/>
    <col min="9464" max="9464" width="11.44140625" style="37" customWidth="1"/>
    <col min="9465" max="9465" width="13.109375" style="37" customWidth="1"/>
    <col min="9466" max="9467" width="14" style="37" customWidth="1"/>
    <col min="9468" max="9468" width="14.44140625" style="37" customWidth="1"/>
    <col min="9469" max="9469" width="13.109375" style="37" customWidth="1"/>
    <col min="9470" max="9470" width="11.109375" style="37" customWidth="1"/>
    <col min="9471" max="9471" width="13.6640625" style="37" customWidth="1"/>
    <col min="9472" max="9473" width="12.109375" style="37" customWidth="1"/>
    <col min="9474" max="9474" width="11.44140625" style="37" customWidth="1"/>
    <col min="9475" max="9475" width="12.6640625" style="37" customWidth="1"/>
    <col min="9476" max="9476" width="11.109375" style="37" customWidth="1"/>
    <col min="9477" max="9477" width="13.44140625" style="37" customWidth="1"/>
    <col min="9478" max="9478" width="12.44140625" style="37" customWidth="1"/>
    <col min="9479" max="9479" width="13" style="37" customWidth="1"/>
    <col min="9480" max="9480" width="11" style="37" customWidth="1"/>
    <col min="9481" max="9481" width="9.6640625" style="37" customWidth="1"/>
    <col min="9482" max="9482" width="12.6640625" style="37" customWidth="1"/>
    <col min="9483" max="9483" width="14.109375" style="37" customWidth="1"/>
    <col min="9484" max="9484" width="12.109375" style="37" customWidth="1"/>
    <col min="9485" max="9485" width="10.44140625" style="37" customWidth="1"/>
    <col min="9486" max="9486" width="9.6640625" style="37" customWidth="1"/>
    <col min="9487" max="9487" width="15" style="37" customWidth="1"/>
    <col min="9488" max="9488" width="14.109375" style="37" customWidth="1"/>
    <col min="9489" max="9489" width="11.44140625" style="37" customWidth="1"/>
    <col min="9490" max="9490" width="11.109375" style="37" customWidth="1"/>
    <col min="9491" max="9491" width="11.88671875" style="37" customWidth="1"/>
    <col min="9492" max="9492" width="18.6640625" style="37" customWidth="1"/>
    <col min="9493" max="9493" width="14.109375" style="37" customWidth="1"/>
    <col min="9494" max="9494" width="11.44140625" style="37" customWidth="1"/>
    <col min="9495" max="9495" width="11.109375" style="37" customWidth="1"/>
    <col min="9496" max="9496" width="11.88671875" style="37" customWidth="1"/>
    <col min="9497" max="9497" width="18.6640625" style="37" customWidth="1"/>
    <col min="9498" max="9498" width="29" style="37" customWidth="1"/>
    <col min="9499" max="9709" width="8.88671875" style="37"/>
    <col min="9710" max="9710" width="5.109375" style="37" customWidth="1"/>
    <col min="9711" max="9711" width="29.109375" style="37" customWidth="1"/>
    <col min="9712" max="9712" width="11" style="37" customWidth="1"/>
    <col min="9713" max="9713" width="9.109375" style="37" customWidth="1"/>
    <col min="9714" max="9714" width="8.109375" style="37" customWidth="1"/>
    <col min="9715" max="9715" width="10.88671875" style="37" customWidth="1"/>
    <col min="9716" max="9716" width="8.88671875" style="37" customWidth="1"/>
    <col min="9717" max="9717" width="19" style="37" customWidth="1"/>
    <col min="9718" max="9718" width="14.109375" style="37" customWidth="1"/>
    <col min="9719" max="9719" width="14.44140625" style="37" customWidth="1"/>
    <col min="9720" max="9720" width="11.44140625" style="37" customWidth="1"/>
    <col min="9721" max="9721" width="13.109375" style="37" customWidth="1"/>
    <col min="9722" max="9723" width="14" style="37" customWidth="1"/>
    <col min="9724" max="9724" width="14.44140625" style="37" customWidth="1"/>
    <col min="9725" max="9725" width="13.109375" style="37" customWidth="1"/>
    <col min="9726" max="9726" width="11.109375" style="37" customWidth="1"/>
    <col min="9727" max="9727" width="13.6640625" style="37" customWidth="1"/>
    <col min="9728" max="9729" width="12.109375" style="37" customWidth="1"/>
    <col min="9730" max="9730" width="11.44140625" style="37" customWidth="1"/>
    <col min="9731" max="9731" width="12.6640625" style="37" customWidth="1"/>
    <col min="9732" max="9732" width="11.109375" style="37" customWidth="1"/>
    <col min="9733" max="9733" width="13.44140625" style="37" customWidth="1"/>
    <col min="9734" max="9734" width="12.44140625" style="37" customWidth="1"/>
    <col min="9735" max="9735" width="13" style="37" customWidth="1"/>
    <col min="9736" max="9736" width="11" style="37" customWidth="1"/>
    <col min="9737" max="9737" width="9.6640625" style="37" customWidth="1"/>
    <col min="9738" max="9738" width="12.6640625" style="37" customWidth="1"/>
    <col min="9739" max="9739" width="14.109375" style="37" customWidth="1"/>
    <col min="9740" max="9740" width="12.109375" style="37" customWidth="1"/>
    <col min="9741" max="9741" width="10.44140625" style="37" customWidth="1"/>
    <col min="9742" max="9742" width="9.6640625" style="37" customWidth="1"/>
    <col min="9743" max="9743" width="15" style="37" customWidth="1"/>
    <col min="9744" max="9744" width="14.109375" style="37" customWidth="1"/>
    <col min="9745" max="9745" width="11.44140625" style="37" customWidth="1"/>
    <col min="9746" max="9746" width="11.109375" style="37" customWidth="1"/>
    <col min="9747" max="9747" width="11.88671875" style="37" customWidth="1"/>
    <col min="9748" max="9748" width="18.6640625" style="37" customWidth="1"/>
    <col min="9749" max="9749" width="14.109375" style="37" customWidth="1"/>
    <col min="9750" max="9750" width="11.44140625" style="37" customWidth="1"/>
    <col min="9751" max="9751" width="11.109375" style="37" customWidth="1"/>
    <col min="9752" max="9752" width="11.88671875" style="37" customWidth="1"/>
    <col min="9753" max="9753" width="18.6640625" style="37" customWidth="1"/>
    <col min="9754" max="9754" width="29" style="37" customWidth="1"/>
    <col min="9755" max="9965" width="8.88671875" style="37"/>
    <col min="9966" max="9966" width="5.109375" style="37" customWidth="1"/>
    <col min="9967" max="9967" width="29.109375" style="37" customWidth="1"/>
    <col min="9968" max="9968" width="11" style="37" customWidth="1"/>
    <col min="9969" max="9969" width="9.109375" style="37" customWidth="1"/>
    <col min="9970" max="9970" width="8.109375" style="37" customWidth="1"/>
    <col min="9971" max="9971" width="10.88671875" style="37" customWidth="1"/>
    <col min="9972" max="9972" width="8.88671875" style="37" customWidth="1"/>
    <col min="9973" max="9973" width="19" style="37" customWidth="1"/>
    <col min="9974" max="9974" width="14.109375" style="37" customWidth="1"/>
    <col min="9975" max="9975" width="14.44140625" style="37" customWidth="1"/>
    <col min="9976" max="9976" width="11.44140625" style="37" customWidth="1"/>
    <col min="9977" max="9977" width="13.109375" style="37" customWidth="1"/>
    <col min="9978" max="9979" width="14" style="37" customWidth="1"/>
    <col min="9980" max="9980" width="14.44140625" style="37" customWidth="1"/>
    <col min="9981" max="9981" width="13.109375" style="37" customWidth="1"/>
    <col min="9982" max="9982" width="11.109375" style="37" customWidth="1"/>
    <col min="9983" max="9983" width="13.6640625" style="37" customWidth="1"/>
    <col min="9984" max="9985" width="12.109375" style="37" customWidth="1"/>
    <col min="9986" max="9986" width="11.44140625" style="37" customWidth="1"/>
    <col min="9987" max="9987" width="12.6640625" style="37" customWidth="1"/>
    <col min="9988" max="9988" width="11.109375" style="37" customWidth="1"/>
    <col min="9989" max="9989" width="13.44140625" style="37" customWidth="1"/>
    <col min="9990" max="9990" width="12.44140625" style="37" customWidth="1"/>
    <col min="9991" max="9991" width="13" style="37" customWidth="1"/>
    <col min="9992" max="9992" width="11" style="37" customWidth="1"/>
    <col min="9993" max="9993" width="9.6640625" style="37" customWidth="1"/>
    <col min="9994" max="9994" width="12.6640625" style="37" customWidth="1"/>
    <col min="9995" max="9995" width="14.109375" style="37" customWidth="1"/>
    <col min="9996" max="9996" width="12.109375" style="37" customWidth="1"/>
    <col min="9997" max="9997" width="10.44140625" style="37" customWidth="1"/>
    <col min="9998" max="9998" width="9.6640625" style="37" customWidth="1"/>
    <col min="9999" max="9999" width="15" style="37" customWidth="1"/>
    <col min="10000" max="10000" width="14.109375" style="37" customWidth="1"/>
    <col min="10001" max="10001" width="11.44140625" style="37" customWidth="1"/>
    <col min="10002" max="10002" width="11.109375" style="37" customWidth="1"/>
    <col min="10003" max="10003" width="11.88671875" style="37" customWidth="1"/>
    <col min="10004" max="10004" width="18.6640625" style="37" customWidth="1"/>
    <col min="10005" max="10005" width="14.109375" style="37" customWidth="1"/>
    <col min="10006" max="10006" width="11.44140625" style="37" customWidth="1"/>
    <col min="10007" max="10007" width="11.109375" style="37" customWidth="1"/>
    <col min="10008" max="10008" width="11.88671875" style="37" customWidth="1"/>
    <col min="10009" max="10009" width="18.6640625" style="37" customWidth="1"/>
    <col min="10010" max="10010" width="29" style="37" customWidth="1"/>
    <col min="10011" max="10221" width="8.88671875" style="37"/>
    <col min="10222" max="10222" width="5.109375" style="37" customWidth="1"/>
    <col min="10223" max="10223" width="29.109375" style="37" customWidth="1"/>
    <col min="10224" max="10224" width="11" style="37" customWidth="1"/>
    <col min="10225" max="10225" width="9.109375" style="37" customWidth="1"/>
    <col min="10226" max="10226" width="8.109375" style="37" customWidth="1"/>
    <col min="10227" max="10227" width="10.88671875" style="37" customWidth="1"/>
    <col min="10228" max="10228" width="8.88671875" style="37" customWidth="1"/>
    <col min="10229" max="10229" width="19" style="37" customWidth="1"/>
    <col min="10230" max="10230" width="14.109375" style="37" customWidth="1"/>
    <col min="10231" max="10231" width="14.44140625" style="37" customWidth="1"/>
    <col min="10232" max="10232" width="11.44140625" style="37" customWidth="1"/>
    <col min="10233" max="10233" width="13.109375" style="37" customWidth="1"/>
    <col min="10234" max="10235" width="14" style="37" customWidth="1"/>
    <col min="10236" max="10236" width="14.44140625" style="37" customWidth="1"/>
    <col min="10237" max="10237" width="13.109375" style="37" customWidth="1"/>
    <col min="10238" max="10238" width="11.109375" style="37" customWidth="1"/>
    <col min="10239" max="10239" width="13.6640625" style="37" customWidth="1"/>
    <col min="10240" max="10241" width="12.109375" style="37" customWidth="1"/>
    <col min="10242" max="10242" width="11.44140625" style="37" customWidth="1"/>
    <col min="10243" max="10243" width="12.6640625" style="37" customWidth="1"/>
    <col min="10244" max="10244" width="11.109375" style="37" customWidth="1"/>
    <col min="10245" max="10245" width="13.44140625" style="37" customWidth="1"/>
    <col min="10246" max="10246" width="12.44140625" style="37" customWidth="1"/>
    <col min="10247" max="10247" width="13" style="37" customWidth="1"/>
    <col min="10248" max="10248" width="11" style="37" customWidth="1"/>
    <col min="10249" max="10249" width="9.6640625" style="37" customWidth="1"/>
    <col min="10250" max="10250" width="12.6640625" style="37" customWidth="1"/>
    <col min="10251" max="10251" width="14.109375" style="37" customWidth="1"/>
    <col min="10252" max="10252" width="12.109375" style="37" customWidth="1"/>
    <col min="10253" max="10253" width="10.44140625" style="37" customWidth="1"/>
    <col min="10254" max="10254" width="9.6640625" style="37" customWidth="1"/>
    <col min="10255" max="10255" width="15" style="37" customWidth="1"/>
    <col min="10256" max="10256" width="14.109375" style="37" customWidth="1"/>
    <col min="10257" max="10257" width="11.44140625" style="37" customWidth="1"/>
    <col min="10258" max="10258" width="11.109375" style="37" customWidth="1"/>
    <col min="10259" max="10259" width="11.88671875" style="37" customWidth="1"/>
    <col min="10260" max="10260" width="18.6640625" style="37" customWidth="1"/>
    <col min="10261" max="10261" width="14.109375" style="37" customWidth="1"/>
    <col min="10262" max="10262" width="11.44140625" style="37" customWidth="1"/>
    <col min="10263" max="10263" width="11.109375" style="37" customWidth="1"/>
    <col min="10264" max="10264" width="11.88671875" style="37" customWidth="1"/>
    <col min="10265" max="10265" width="18.6640625" style="37" customWidth="1"/>
    <col min="10266" max="10266" width="29" style="37" customWidth="1"/>
    <col min="10267" max="10477" width="8.88671875" style="37"/>
    <col min="10478" max="10478" width="5.109375" style="37" customWidth="1"/>
    <col min="10479" max="10479" width="29.109375" style="37" customWidth="1"/>
    <col min="10480" max="10480" width="11" style="37" customWidth="1"/>
    <col min="10481" max="10481" width="9.109375" style="37" customWidth="1"/>
    <col min="10482" max="10482" width="8.109375" style="37" customWidth="1"/>
    <col min="10483" max="10483" width="10.88671875" style="37" customWidth="1"/>
    <col min="10484" max="10484" width="8.88671875" style="37" customWidth="1"/>
    <col min="10485" max="10485" width="19" style="37" customWidth="1"/>
    <col min="10486" max="10486" width="14.109375" style="37" customWidth="1"/>
    <col min="10487" max="10487" width="14.44140625" style="37" customWidth="1"/>
    <col min="10488" max="10488" width="11.44140625" style="37" customWidth="1"/>
    <col min="10489" max="10489" width="13.109375" style="37" customWidth="1"/>
    <col min="10490" max="10491" width="14" style="37" customWidth="1"/>
    <col min="10492" max="10492" width="14.44140625" style="37" customWidth="1"/>
    <col min="10493" max="10493" width="13.109375" style="37" customWidth="1"/>
    <col min="10494" max="10494" width="11.109375" style="37" customWidth="1"/>
    <col min="10495" max="10495" width="13.6640625" style="37" customWidth="1"/>
    <col min="10496" max="10497" width="12.109375" style="37" customWidth="1"/>
    <col min="10498" max="10498" width="11.44140625" style="37" customWidth="1"/>
    <col min="10499" max="10499" width="12.6640625" style="37" customWidth="1"/>
    <col min="10500" max="10500" width="11.109375" style="37" customWidth="1"/>
    <col min="10501" max="10501" width="13.44140625" style="37" customWidth="1"/>
    <col min="10502" max="10502" width="12.44140625" style="37" customWidth="1"/>
    <col min="10503" max="10503" width="13" style="37" customWidth="1"/>
    <col min="10504" max="10504" width="11" style="37" customWidth="1"/>
    <col min="10505" max="10505" width="9.6640625" style="37" customWidth="1"/>
    <col min="10506" max="10506" width="12.6640625" style="37" customWidth="1"/>
    <col min="10507" max="10507" width="14.109375" style="37" customWidth="1"/>
    <col min="10508" max="10508" width="12.109375" style="37" customWidth="1"/>
    <col min="10509" max="10509" width="10.44140625" style="37" customWidth="1"/>
    <col min="10510" max="10510" width="9.6640625" style="37" customWidth="1"/>
    <col min="10511" max="10511" width="15" style="37" customWidth="1"/>
    <col min="10512" max="10512" width="14.109375" style="37" customWidth="1"/>
    <col min="10513" max="10513" width="11.44140625" style="37" customWidth="1"/>
    <col min="10514" max="10514" width="11.109375" style="37" customWidth="1"/>
    <col min="10515" max="10515" width="11.88671875" style="37" customWidth="1"/>
    <col min="10516" max="10516" width="18.6640625" style="37" customWidth="1"/>
    <col min="10517" max="10517" width="14.109375" style="37" customWidth="1"/>
    <col min="10518" max="10518" width="11.44140625" style="37" customWidth="1"/>
    <col min="10519" max="10519" width="11.109375" style="37" customWidth="1"/>
    <col min="10520" max="10520" width="11.88671875" style="37" customWidth="1"/>
    <col min="10521" max="10521" width="18.6640625" style="37" customWidth="1"/>
    <col min="10522" max="10522" width="29" style="37" customWidth="1"/>
    <col min="10523" max="10733" width="8.88671875" style="37"/>
    <col min="10734" max="10734" width="5.109375" style="37" customWidth="1"/>
    <col min="10735" max="10735" width="29.109375" style="37" customWidth="1"/>
    <col min="10736" max="10736" width="11" style="37" customWidth="1"/>
    <col min="10737" max="10737" width="9.109375" style="37" customWidth="1"/>
    <col min="10738" max="10738" width="8.109375" style="37" customWidth="1"/>
    <col min="10739" max="10739" width="10.88671875" style="37" customWidth="1"/>
    <col min="10740" max="10740" width="8.88671875" style="37" customWidth="1"/>
    <col min="10741" max="10741" width="19" style="37" customWidth="1"/>
    <col min="10742" max="10742" width="14.109375" style="37" customWidth="1"/>
    <col min="10743" max="10743" width="14.44140625" style="37" customWidth="1"/>
    <col min="10744" max="10744" width="11.44140625" style="37" customWidth="1"/>
    <col min="10745" max="10745" width="13.109375" style="37" customWidth="1"/>
    <col min="10746" max="10747" width="14" style="37" customWidth="1"/>
    <col min="10748" max="10748" width="14.44140625" style="37" customWidth="1"/>
    <col min="10749" max="10749" width="13.109375" style="37" customWidth="1"/>
    <col min="10750" max="10750" width="11.109375" style="37" customWidth="1"/>
    <col min="10751" max="10751" width="13.6640625" style="37" customWidth="1"/>
    <col min="10752" max="10753" width="12.109375" style="37" customWidth="1"/>
    <col min="10754" max="10754" width="11.44140625" style="37" customWidth="1"/>
    <col min="10755" max="10755" width="12.6640625" style="37" customWidth="1"/>
    <col min="10756" max="10756" width="11.109375" style="37" customWidth="1"/>
    <col min="10757" max="10757" width="13.44140625" style="37" customWidth="1"/>
    <col min="10758" max="10758" width="12.44140625" style="37" customWidth="1"/>
    <col min="10759" max="10759" width="13" style="37" customWidth="1"/>
    <col min="10760" max="10760" width="11" style="37" customWidth="1"/>
    <col min="10761" max="10761" width="9.6640625" style="37" customWidth="1"/>
    <col min="10762" max="10762" width="12.6640625" style="37" customWidth="1"/>
    <col min="10763" max="10763" width="14.109375" style="37" customWidth="1"/>
    <col min="10764" max="10764" width="12.109375" style="37" customWidth="1"/>
    <col min="10765" max="10765" width="10.44140625" style="37" customWidth="1"/>
    <col min="10766" max="10766" width="9.6640625" style="37" customWidth="1"/>
    <col min="10767" max="10767" width="15" style="37" customWidth="1"/>
    <col min="10768" max="10768" width="14.109375" style="37" customWidth="1"/>
    <col min="10769" max="10769" width="11.44140625" style="37" customWidth="1"/>
    <col min="10770" max="10770" width="11.109375" style="37" customWidth="1"/>
    <col min="10771" max="10771" width="11.88671875" style="37" customWidth="1"/>
    <col min="10772" max="10772" width="18.6640625" style="37" customWidth="1"/>
    <col min="10773" max="10773" width="14.109375" style="37" customWidth="1"/>
    <col min="10774" max="10774" width="11.44140625" style="37" customWidth="1"/>
    <col min="10775" max="10775" width="11.109375" style="37" customWidth="1"/>
    <col min="10776" max="10776" width="11.88671875" style="37" customWidth="1"/>
    <col min="10777" max="10777" width="18.6640625" style="37" customWidth="1"/>
    <col min="10778" max="10778" width="29" style="37" customWidth="1"/>
    <col min="10779" max="10989" width="8.88671875" style="37"/>
    <col min="10990" max="10990" width="5.109375" style="37" customWidth="1"/>
    <col min="10991" max="10991" width="29.109375" style="37" customWidth="1"/>
    <col min="10992" max="10992" width="11" style="37" customWidth="1"/>
    <col min="10993" max="10993" width="9.109375" style="37" customWidth="1"/>
    <col min="10994" max="10994" width="8.109375" style="37" customWidth="1"/>
    <col min="10995" max="10995" width="10.88671875" style="37" customWidth="1"/>
    <col min="10996" max="10996" width="8.88671875" style="37" customWidth="1"/>
    <col min="10997" max="10997" width="19" style="37" customWidth="1"/>
    <col min="10998" max="10998" width="14.109375" style="37" customWidth="1"/>
    <col min="10999" max="10999" width="14.44140625" style="37" customWidth="1"/>
    <col min="11000" max="11000" width="11.44140625" style="37" customWidth="1"/>
    <col min="11001" max="11001" width="13.109375" style="37" customWidth="1"/>
    <col min="11002" max="11003" width="14" style="37" customWidth="1"/>
    <col min="11004" max="11004" width="14.44140625" style="37" customWidth="1"/>
    <col min="11005" max="11005" width="13.109375" style="37" customWidth="1"/>
    <col min="11006" max="11006" width="11.109375" style="37" customWidth="1"/>
    <col min="11007" max="11007" width="13.6640625" style="37" customWidth="1"/>
    <col min="11008" max="11009" width="12.109375" style="37" customWidth="1"/>
    <col min="11010" max="11010" width="11.44140625" style="37" customWidth="1"/>
    <col min="11011" max="11011" width="12.6640625" style="37" customWidth="1"/>
    <col min="11012" max="11012" width="11.109375" style="37" customWidth="1"/>
    <col min="11013" max="11013" width="13.44140625" style="37" customWidth="1"/>
    <col min="11014" max="11014" width="12.44140625" style="37" customWidth="1"/>
    <col min="11015" max="11015" width="13" style="37" customWidth="1"/>
    <col min="11016" max="11016" width="11" style="37" customWidth="1"/>
    <col min="11017" max="11017" width="9.6640625" style="37" customWidth="1"/>
    <col min="11018" max="11018" width="12.6640625" style="37" customWidth="1"/>
    <col min="11019" max="11019" width="14.109375" style="37" customWidth="1"/>
    <col min="11020" max="11020" width="12.109375" style="37" customWidth="1"/>
    <col min="11021" max="11021" width="10.44140625" style="37" customWidth="1"/>
    <col min="11022" max="11022" width="9.6640625" style="37" customWidth="1"/>
    <col min="11023" max="11023" width="15" style="37" customWidth="1"/>
    <col min="11024" max="11024" width="14.109375" style="37" customWidth="1"/>
    <col min="11025" max="11025" width="11.44140625" style="37" customWidth="1"/>
    <col min="11026" max="11026" width="11.109375" style="37" customWidth="1"/>
    <col min="11027" max="11027" width="11.88671875" style="37" customWidth="1"/>
    <col min="11028" max="11028" width="18.6640625" style="37" customWidth="1"/>
    <col min="11029" max="11029" width="14.109375" style="37" customWidth="1"/>
    <col min="11030" max="11030" width="11.44140625" style="37" customWidth="1"/>
    <col min="11031" max="11031" width="11.109375" style="37" customWidth="1"/>
    <col min="11032" max="11032" width="11.88671875" style="37" customWidth="1"/>
    <col min="11033" max="11033" width="18.6640625" style="37" customWidth="1"/>
    <col min="11034" max="11034" width="29" style="37" customWidth="1"/>
    <col min="11035" max="11245" width="8.88671875" style="37"/>
    <col min="11246" max="11246" width="5.109375" style="37" customWidth="1"/>
    <col min="11247" max="11247" width="29.109375" style="37" customWidth="1"/>
    <col min="11248" max="11248" width="11" style="37" customWidth="1"/>
    <col min="11249" max="11249" width="9.109375" style="37" customWidth="1"/>
    <col min="11250" max="11250" width="8.109375" style="37" customWidth="1"/>
    <col min="11251" max="11251" width="10.88671875" style="37" customWidth="1"/>
    <col min="11252" max="11252" width="8.88671875" style="37" customWidth="1"/>
    <col min="11253" max="11253" width="19" style="37" customWidth="1"/>
    <col min="11254" max="11254" width="14.109375" style="37" customWidth="1"/>
    <col min="11255" max="11255" width="14.44140625" style="37" customWidth="1"/>
    <col min="11256" max="11256" width="11.44140625" style="37" customWidth="1"/>
    <col min="11257" max="11257" width="13.109375" style="37" customWidth="1"/>
    <col min="11258" max="11259" width="14" style="37" customWidth="1"/>
    <col min="11260" max="11260" width="14.44140625" style="37" customWidth="1"/>
    <col min="11261" max="11261" width="13.109375" style="37" customWidth="1"/>
    <col min="11262" max="11262" width="11.109375" style="37" customWidth="1"/>
    <col min="11263" max="11263" width="13.6640625" style="37" customWidth="1"/>
    <col min="11264" max="11265" width="12.109375" style="37" customWidth="1"/>
    <col min="11266" max="11266" width="11.44140625" style="37" customWidth="1"/>
    <col min="11267" max="11267" width="12.6640625" style="37" customWidth="1"/>
    <col min="11268" max="11268" width="11.109375" style="37" customWidth="1"/>
    <col min="11269" max="11269" width="13.44140625" style="37" customWidth="1"/>
    <col min="11270" max="11270" width="12.44140625" style="37" customWidth="1"/>
    <col min="11271" max="11271" width="13" style="37" customWidth="1"/>
    <col min="11272" max="11272" width="11" style="37" customWidth="1"/>
    <col min="11273" max="11273" width="9.6640625" style="37" customWidth="1"/>
    <col min="11274" max="11274" width="12.6640625" style="37" customWidth="1"/>
    <col min="11275" max="11275" width="14.109375" style="37" customWidth="1"/>
    <col min="11276" max="11276" width="12.109375" style="37" customWidth="1"/>
    <col min="11277" max="11277" width="10.44140625" style="37" customWidth="1"/>
    <col min="11278" max="11278" width="9.6640625" style="37" customWidth="1"/>
    <col min="11279" max="11279" width="15" style="37" customWidth="1"/>
    <col min="11280" max="11280" width="14.109375" style="37" customWidth="1"/>
    <col min="11281" max="11281" width="11.44140625" style="37" customWidth="1"/>
    <col min="11282" max="11282" width="11.109375" style="37" customWidth="1"/>
    <col min="11283" max="11283" width="11.88671875" style="37" customWidth="1"/>
    <col min="11284" max="11284" width="18.6640625" style="37" customWidth="1"/>
    <col min="11285" max="11285" width="14.109375" style="37" customWidth="1"/>
    <col min="11286" max="11286" width="11.44140625" style="37" customWidth="1"/>
    <col min="11287" max="11287" width="11.109375" style="37" customWidth="1"/>
    <col min="11288" max="11288" width="11.88671875" style="37" customWidth="1"/>
    <col min="11289" max="11289" width="18.6640625" style="37" customWidth="1"/>
    <col min="11290" max="11290" width="29" style="37" customWidth="1"/>
    <col min="11291" max="11501" width="8.88671875" style="37"/>
    <col min="11502" max="11502" width="5.109375" style="37" customWidth="1"/>
    <col min="11503" max="11503" width="29.109375" style="37" customWidth="1"/>
    <col min="11504" max="11504" width="11" style="37" customWidth="1"/>
    <col min="11505" max="11505" width="9.109375" style="37" customWidth="1"/>
    <col min="11506" max="11506" width="8.109375" style="37" customWidth="1"/>
    <col min="11507" max="11507" width="10.88671875" style="37" customWidth="1"/>
    <col min="11508" max="11508" width="8.88671875" style="37" customWidth="1"/>
    <col min="11509" max="11509" width="19" style="37" customWidth="1"/>
    <col min="11510" max="11510" width="14.109375" style="37" customWidth="1"/>
    <col min="11511" max="11511" width="14.44140625" style="37" customWidth="1"/>
    <col min="11512" max="11512" width="11.44140625" style="37" customWidth="1"/>
    <col min="11513" max="11513" width="13.109375" style="37" customWidth="1"/>
    <col min="11514" max="11515" width="14" style="37" customWidth="1"/>
    <col min="11516" max="11516" width="14.44140625" style="37" customWidth="1"/>
    <col min="11517" max="11517" width="13.109375" style="37" customWidth="1"/>
    <col min="11518" max="11518" width="11.109375" style="37" customWidth="1"/>
    <col min="11519" max="11519" width="13.6640625" style="37" customWidth="1"/>
    <col min="11520" max="11521" width="12.109375" style="37" customWidth="1"/>
    <col min="11522" max="11522" width="11.44140625" style="37" customWidth="1"/>
    <col min="11523" max="11523" width="12.6640625" style="37" customWidth="1"/>
    <col min="11524" max="11524" width="11.109375" style="37" customWidth="1"/>
    <col min="11525" max="11525" width="13.44140625" style="37" customWidth="1"/>
    <col min="11526" max="11526" width="12.44140625" style="37" customWidth="1"/>
    <col min="11527" max="11527" width="13" style="37" customWidth="1"/>
    <col min="11528" max="11528" width="11" style="37" customWidth="1"/>
    <col min="11529" max="11529" width="9.6640625" style="37" customWidth="1"/>
    <col min="11530" max="11530" width="12.6640625" style="37" customWidth="1"/>
    <col min="11531" max="11531" width="14.109375" style="37" customWidth="1"/>
    <col min="11532" max="11532" width="12.109375" style="37" customWidth="1"/>
    <col min="11533" max="11533" width="10.44140625" style="37" customWidth="1"/>
    <col min="11534" max="11534" width="9.6640625" style="37" customWidth="1"/>
    <col min="11535" max="11535" width="15" style="37" customWidth="1"/>
    <col min="11536" max="11536" width="14.109375" style="37" customWidth="1"/>
    <col min="11537" max="11537" width="11.44140625" style="37" customWidth="1"/>
    <col min="11538" max="11538" width="11.109375" style="37" customWidth="1"/>
    <col min="11539" max="11539" width="11.88671875" style="37" customWidth="1"/>
    <col min="11540" max="11540" width="18.6640625" style="37" customWidth="1"/>
    <col min="11541" max="11541" width="14.109375" style="37" customWidth="1"/>
    <col min="11542" max="11542" width="11.44140625" style="37" customWidth="1"/>
    <col min="11543" max="11543" width="11.109375" style="37" customWidth="1"/>
    <col min="11544" max="11544" width="11.88671875" style="37" customWidth="1"/>
    <col min="11545" max="11545" width="18.6640625" style="37" customWidth="1"/>
    <col min="11546" max="11546" width="29" style="37" customWidth="1"/>
    <col min="11547" max="11757" width="8.88671875" style="37"/>
    <col min="11758" max="11758" width="5.109375" style="37" customWidth="1"/>
    <col min="11759" max="11759" width="29.109375" style="37" customWidth="1"/>
    <col min="11760" max="11760" width="11" style="37" customWidth="1"/>
    <col min="11761" max="11761" width="9.109375" style="37" customWidth="1"/>
    <col min="11762" max="11762" width="8.109375" style="37" customWidth="1"/>
    <col min="11763" max="11763" width="10.88671875" style="37" customWidth="1"/>
    <col min="11764" max="11764" width="8.88671875" style="37" customWidth="1"/>
    <col min="11765" max="11765" width="19" style="37" customWidth="1"/>
    <col min="11766" max="11766" width="14.109375" style="37" customWidth="1"/>
    <col min="11767" max="11767" width="14.44140625" style="37" customWidth="1"/>
    <col min="11768" max="11768" width="11.44140625" style="37" customWidth="1"/>
    <col min="11769" max="11769" width="13.109375" style="37" customWidth="1"/>
    <col min="11770" max="11771" width="14" style="37" customWidth="1"/>
    <col min="11772" max="11772" width="14.44140625" style="37" customWidth="1"/>
    <col min="11773" max="11773" width="13.109375" style="37" customWidth="1"/>
    <col min="11774" max="11774" width="11.109375" style="37" customWidth="1"/>
    <col min="11775" max="11775" width="13.6640625" style="37" customWidth="1"/>
    <col min="11776" max="11777" width="12.109375" style="37" customWidth="1"/>
    <col min="11778" max="11778" width="11.44140625" style="37" customWidth="1"/>
    <col min="11779" max="11779" width="12.6640625" style="37" customWidth="1"/>
    <col min="11780" max="11780" width="11.109375" style="37" customWidth="1"/>
    <col min="11781" max="11781" width="13.44140625" style="37" customWidth="1"/>
    <col min="11782" max="11782" width="12.44140625" style="37" customWidth="1"/>
    <col min="11783" max="11783" width="13" style="37" customWidth="1"/>
    <col min="11784" max="11784" width="11" style="37" customWidth="1"/>
    <col min="11785" max="11785" width="9.6640625" style="37" customWidth="1"/>
    <col min="11786" max="11786" width="12.6640625" style="37" customWidth="1"/>
    <col min="11787" max="11787" width="14.109375" style="37" customWidth="1"/>
    <col min="11788" max="11788" width="12.109375" style="37" customWidth="1"/>
    <col min="11789" max="11789" width="10.44140625" style="37" customWidth="1"/>
    <col min="11790" max="11790" width="9.6640625" style="37" customWidth="1"/>
    <col min="11791" max="11791" width="15" style="37" customWidth="1"/>
    <col min="11792" max="11792" width="14.109375" style="37" customWidth="1"/>
    <col min="11793" max="11793" width="11.44140625" style="37" customWidth="1"/>
    <col min="11794" max="11794" width="11.109375" style="37" customWidth="1"/>
    <col min="11795" max="11795" width="11.88671875" style="37" customWidth="1"/>
    <col min="11796" max="11796" width="18.6640625" style="37" customWidth="1"/>
    <col min="11797" max="11797" width="14.109375" style="37" customWidth="1"/>
    <col min="11798" max="11798" width="11.44140625" style="37" customWidth="1"/>
    <col min="11799" max="11799" width="11.109375" style="37" customWidth="1"/>
    <col min="11800" max="11800" width="11.88671875" style="37" customWidth="1"/>
    <col min="11801" max="11801" width="18.6640625" style="37" customWidth="1"/>
    <col min="11802" max="11802" width="29" style="37" customWidth="1"/>
    <col min="11803" max="12013" width="8.88671875" style="37"/>
    <col min="12014" max="12014" width="5.109375" style="37" customWidth="1"/>
    <col min="12015" max="12015" width="29.109375" style="37" customWidth="1"/>
    <col min="12016" max="12016" width="11" style="37" customWidth="1"/>
    <col min="12017" max="12017" width="9.109375" style="37" customWidth="1"/>
    <col min="12018" max="12018" width="8.109375" style="37" customWidth="1"/>
    <col min="12019" max="12019" width="10.88671875" style="37" customWidth="1"/>
    <col min="12020" max="12020" width="8.88671875" style="37" customWidth="1"/>
    <col min="12021" max="12021" width="19" style="37" customWidth="1"/>
    <col min="12022" max="12022" width="14.109375" style="37" customWidth="1"/>
    <col min="12023" max="12023" width="14.44140625" style="37" customWidth="1"/>
    <col min="12024" max="12024" width="11.44140625" style="37" customWidth="1"/>
    <col min="12025" max="12025" width="13.109375" style="37" customWidth="1"/>
    <col min="12026" max="12027" width="14" style="37" customWidth="1"/>
    <col min="12028" max="12028" width="14.44140625" style="37" customWidth="1"/>
    <col min="12029" max="12029" width="13.109375" style="37" customWidth="1"/>
    <col min="12030" max="12030" width="11.109375" style="37" customWidth="1"/>
    <col min="12031" max="12031" width="13.6640625" style="37" customWidth="1"/>
    <col min="12032" max="12033" width="12.109375" style="37" customWidth="1"/>
    <col min="12034" max="12034" width="11.44140625" style="37" customWidth="1"/>
    <col min="12035" max="12035" width="12.6640625" style="37" customWidth="1"/>
    <col min="12036" max="12036" width="11.109375" style="37" customWidth="1"/>
    <col min="12037" max="12037" width="13.44140625" style="37" customWidth="1"/>
    <col min="12038" max="12038" width="12.44140625" style="37" customWidth="1"/>
    <col min="12039" max="12039" width="13" style="37" customWidth="1"/>
    <col min="12040" max="12040" width="11" style="37" customWidth="1"/>
    <col min="12041" max="12041" width="9.6640625" style="37" customWidth="1"/>
    <col min="12042" max="12042" width="12.6640625" style="37" customWidth="1"/>
    <col min="12043" max="12043" width="14.109375" style="37" customWidth="1"/>
    <col min="12044" max="12044" width="12.109375" style="37" customWidth="1"/>
    <col min="12045" max="12045" width="10.44140625" style="37" customWidth="1"/>
    <col min="12046" max="12046" width="9.6640625" style="37" customWidth="1"/>
    <col min="12047" max="12047" width="15" style="37" customWidth="1"/>
    <col min="12048" max="12048" width="14.109375" style="37" customWidth="1"/>
    <col min="12049" max="12049" width="11.44140625" style="37" customWidth="1"/>
    <col min="12050" max="12050" width="11.109375" style="37" customWidth="1"/>
    <col min="12051" max="12051" width="11.88671875" style="37" customWidth="1"/>
    <col min="12052" max="12052" width="18.6640625" style="37" customWidth="1"/>
    <col min="12053" max="12053" width="14.109375" style="37" customWidth="1"/>
    <col min="12054" max="12054" width="11.44140625" style="37" customWidth="1"/>
    <col min="12055" max="12055" width="11.109375" style="37" customWidth="1"/>
    <col min="12056" max="12056" width="11.88671875" style="37" customWidth="1"/>
    <col min="12057" max="12057" width="18.6640625" style="37" customWidth="1"/>
    <col min="12058" max="12058" width="29" style="37" customWidth="1"/>
    <col min="12059" max="12269" width="8.88671875" style="37"/>
    <col min="12270" max="12270" width="5.109375" style="37" customWidth="1"/>
    <col min="12271" max="12271" width="29.109375" style="37" customWidth="1"/>
    <col min="12272" max="12272" width="11" style="37" customWidth="1"/>
    <col min="12273" max="12273" width="9.109375" style="37" customWidth="1"/>
    <col min="12274" max="12274" width="8.109375" style="37" customWidth="1"/>
    <col min="12275" max="12275" width="10.88671875" style="37" customWidth="1"/>
    <col min="12276" max="12276" width="8.88671875" style="37" customWidth="1"/>
    <col min="12277" max="12277" width="19" style="37" customWidth="1"/>
    <col min="12278" max="12278" width="14.109375" style="37" customWidth="1"/>
    <col min="12279" max="12279" width="14.44140625" style="37" customWidth="1"/>
    <col min="12280" max="12280" width="11.44140625" style="37" customWidth="1"/>
    <col min="12281" max="12281" width="13.109375" style="37" customWidth="1"/>
    <col min="12282" max="12283" width="14" style="37" customWidth="1"/>
    <col min="12284" max="12284" width="14.44140625" style="37" customWidth="1"/>
    <col min="12285" max="12285" width="13.109375" style="37" customWidth="1"/>
    <col min="12286" max="12286" width="11.109375" style="37" customWidth="1"/>
    <col min="12287" max="12287" width="13.6640625" style="37" customWidth="1"/>
    <col min="12288" max="12289" width="12.109375" style="37" customWidth="1"/>
    <col min="12290" max="12290" width="11.44140625" style="37" customWidth="1"/>
    <col min="12291" max="12291" width="12.6640625" style="37" customWidth="1"/>
    <col min="12292" max="12292" width="11.109375" style="37" customWidth="1"/>
    <col min="12293" max="12293" width="13.44140625" style="37" customWidth="1"/>
    <col min="12294" max="12294" width="12.44140625" style="37" customWidth="1"/>
    <col min="12295" max="12295" width="13" style="37" customWidth="1"/>
    <col min="12296" max="12296" width="11" style="37" customWidth="1"/>
    <col min="12297" max="12297" width="9.6640625" style="37" customWidth="1"/>
    <col min="12298" max="12298" width="12.6640625" style="37" customWidth="1"/>
    <col min="12299" max="12299" width="14.109375" style="37" customWidth="1"/>
    <col min="12300" max="12300" width="12.109375" style="37" customWidth="1"/>
    <col min="12301" max="12301" width="10.44140625" style="37" customWidth="1"/>
    <col min="12302" max="12302" width="9.6640625" style="37" customWidth="1"/>
    <col min="12303" max="12303" width="15" style="37" customWidth="1"/>
    <col min="12304" max="12304" width="14.109375" style="37" customWidth="1"/>
    <col min="12305" max="12305" width="11.44140625" style="37" customWidth="1"/>
    <col min="12306" max="12306" width="11.109375" style="37" customWidth="1"/>
    <col min="12307" max="12307" width="11.88671875" style="37" customWidth="1"/>
    <col min="12308" max="12308" width="18.6640625" style="37" customWidth="1"/>
    <col min="12309" max="12309" width="14.109375" style="37" customWidth="1"/>
    <col min="12310" max="12310" width="11.44140625" style="37" customWidth="1"/>
    <col min="12311" max="12311" width="11.109375" style="37" customWidth="1"/>
    <col min="12312" max="12312" width="11.88671875" style="37" customWidth="1"/>
    <col min="12313" max="12313" width="18.6640625" style="37" customWidth="1"/>
    <col min="12314" max="12314" width="29" style="37" customWidth="1"/>
    <col min="12315" max="12525" width="8.88671875" style="37"/>
    <col min="12526" max="12526" width="5.109375" style="37" customWidth="1"/>
    <col min="12527" max="12527" width="29.109375" style="37" customWidth="1"/>
    <col min="12528" max="12528" width="11" style="37" customWidth="1"/>
    <col min="12529" max="12529" width="9.109375" style="37" customWidth="1"/>
    <col min="12530" max="12530" width="8.109375" style="37" customWidth="1"/>
    <col min="12531" max="12531" width="10.88671875" style="37" customWidth="1"/>
    <col min="12532" max="12532" width="8.88671875" style="37" customWidth="1"/>
    <col min="12533" max="12533" width="19" style="37" customWidth="1"/>
    <col min="12534" max="12534" width="14.109375" style="37" customWidth="1"/>
    <col min="12535" max="12535" width="14.44140625" style="37" customWidth="1"/>
    <col min="12536" max="12536" width="11.44140625" style="37" customWidth="1"/>
    <col min="12537" max="12537" width="13.109375" style="37" customWidth="1"/>
    <col min="12538" max="12539" width="14" style="37" customWidth="1"/>
    <col min="12540" max="12540" width="14.44140625" style="37" customWidth="1"/>
    <col min="12541" max="12541" width="13.109375" style="37" customWidth="1"/>
    <col min="12542" max="12542" width="11.109375" style="37" customWidth="1"/>
    <col min="12543" max="12543" width="13.6640625" style="37" customWidth="1"/>
    <col min="12544" max="12545" width="12.109375" style="37" customWidth="1"/>
    <col min="12546" max="12546" width="11.44140625" style="37" customWidth="1"/>
    <col min="12547" max="12547" width="12.6640625" style="37" customWidth="1"/>
    <col min="12548" max="12548" width="11.109375" style="37" customWidth="1"/>
    <col min="12549" max="12549" width="13.44140625" style="37" customWidth="1"/>
    <col min="12550" max="12550" width="12.44140625" style="37" customWidth="1"/>
    <col min="12551" max="12551" width="13" style="37" customWidth="1"/>
    <col min="12552" max="12552" width="11" style="37" customWidth="1"/>
    <col min="12553" max="12553" width="9.6640625" style="37" customWidth="1"/>
    <col min="12554" max="12554" width="12.6640625" style="37" customWidth="1"/>
    <col min="12555" max="12555" width="14.109375" style="37" customWidth="1"/>
    <col min="12556" max="12556" width="12.109375" style="37" customWidth="1"/>
    <col min="12557" max="12557" width="10.44140625" style="37" customWidth="1"/>
    <col min="12558" max="12558" width="9.6640625" style="37" customWidth="1"/>
    <col min="12559" max="12559" width="15" style="37" customWidth="1"/>
    <col min="12560" max="12560" width="14.109375" style="37" customWidth="1"/>
    <col min="12561" max="12561" width="11.44140625" style="37" customWidth="1"/>
    <col min="12562" max="12562" width="11.109375" style="37" customWidth="1"/>
    <col min="12563" max="12563" width="11.88671875" style="37" customWidth="1"/>
    <col min="12564" max="12564" width="18.6640625" style="37" customWidth="1"/>
    <col min="12565" max="12565" width="14.109375" style="37" customWidth="1"/>
    <col min="12566" max="12566" width="11.44140625" style="37" customWidth="1"/>
    <col min="12567" max="12567" width="11.109375" style="37" customWidth="1"/>
    <col min="12568" max="12568" width="11.88671875" style="37" customWidth="1"/>
    <col min="12569" max="12569" width="18.6640625" style="37" customWidth="1"/>
    <col min="12570" max="12570" width="29" style="37" customWidth="1"/>
    <col min="12571" max="12781" width="8.88671875" style="37"/>
    <col min="12782" max="12782" width="5.109375" style="37" customWidth="1"/>
    <col min="12783" max="12783" width="29.109375" style="37" customWidth="1"/>
    <col min="12784" max="12784" width="11" style="37" customWidth="1"/>
    <col min="12785" max="12785" width="9.109375" style="37" customWidth="1"/>
    <col min="12786" max="12786" width="8.109375" style="37" customWidth="1"/>
    <col min="12787" max="12787" width="10.88671875" style="37" customWidth="1"/>
    <col min="12788" max="12788" width="8.88671875" style="37" customWidth="1"/>
    <col min="12789" max="12789" width="19" style="37" customWidth="1"/>
    <col min="12790" max="12790" width="14.109375" style="37" customWidth="1"/>
    <col min="12791" max="12791" width="14.44140625" style="37" customWidth="1"/>
    <col min="12792" max="12792" width="11.44140625" style="37" customWidth="1"/>
    <col min="12793" max="12793" width="13.109375" style="37" customWidth="1"/>
    <col min="12794" max="12795" width="14" style="37" customWidth="1"/>
    <col min="12796" max="12796" width="14.44140625" style="37" customWidth="1"/>
    <col min="12797" max="12797" width="13.109375" style="37" customWidth="1"/>
    <col min="12798" max="12798" width="11.109375" style="37" customWidth="1"/>
    <col min="12799" max="12799" width="13.6640625" style="37" customWidth="1"/>
    <col min="12800" max="12801" width="12.109375" style="37" customWidth="1"/>
    <col min="12802" max="12802" width="11.44140625" style="37" customWidth="1"/>
    <col min="12803" max="12803" width="12.6640625" style="37" customWidth="1"/>
    <col min="12804" max="12804" width="11.109375" style="37" customWidth="1"/>
    <col min="12805" max="12805" width="13.44140625" style="37" customWidth="1"/>
    <col min="12806" max="12806" width="12.44140625" style="37" customWidth="1"/>
    <col min="12807" max="12807" width="13" style="37" customWidth="1"/>
    <col min="12808" max="12808" width="11" style="37" customWidth="1"/>
    <col min="12809" max="12809" width="9.6640625" style="37" customWidth="1"/>
    <col min="12810" max="12810" width="12.6640625" style="37" customWidth="1"/>
    <col min="12811" max="12811" width="14.109375" style="37" customWidth="1"/>
    <col min="12812" max="12812" width="12.109375" style="37" customWidth="1"/>
    <col min="12813" max="12813" width="10.44140625" style="37" customWidth="1"/>
    <col min="12814" max="12814" width="9.6640625" style="37" customWidth="1"/>
    <col min="12815" max="12815" width="15" style="37" customWidth="1"/>
    <col min="12816" max="12816" width="14.109375" style="37" customWidth="1"/>
    <col min="12817" max="12817" width="11.44140625" style="37" customWidth="1"/>
    <col min="12818" max="12818" width="11.109375" style="37" customWidth="1"/>
    <col min="12819" max="12819" width="11.88671875" style="37" customWidth="1"/>
    <col min="12820" max="12820" width="18.6640625" style="37" customWidth="1"/>
    <col min="12821" max="12821" width="14.109375" style="37" customWidth="1"/>
    <col min="12822" max="12822" width="11.44140625" style="37" customWidth="1"/>
    <col min="12823" max="12823" width="11.109375" style="37" customWidth="1"/>
    <col min="12824" max="12824" width="11.88671875" style="37" customWidth="1"/>
    <col min="12825" max="12825" width="18.6640625" style="37" customWidth="1"/>
    <col min="12826" max="12826" width="29" style="37" customWidth="1"/>
    <col min="12827" max="13037" width="8.88671875" style="37"/>
    <col min="13038" max="13038" width="5.109375" style="37" customWidth="1"/>
    <col min="13039" max="13039" width="29.109375" style="37" customWidth="1"/>
    <col min="13040" max="13040" width="11" style="37" customWidth="1"/>
    <col min="13041" max="13041" width="9.109375" style="37" customWidth="1"/>
    <col min="13042" max="13042" width="8.109375" style="37" customWidth="1"/>
    <col min="13043" max="13043" width="10.88671875" style="37" customWidth="1"/>
    <col min="13044" max="13044" width="8.88671875" style="37" customWidth="1"/>
    <col min="13045" max="13045" width="19" style="37" customWidth="1"/>
    <col min="13046" max="13046" width="14.109375" style="37" customWidth="1"/>
    <col min="13047" max="13047" width="14.44140625" style="37" customWidth="1"/>
    <col min="13048" max="13048" width="11.44140625" style="37" customWidth="1"/>
    <col min="13049" max="13049" width="13.109375" style="37" customWidth="1"/>
    <col min="13050" max="13051" width="14" style="37" customWidth="1"/>
    <col min="13052" max="13052" width="14.44140625" style="37" customWidth="1"/>
    <col min="13053" max="13053" width="13.109375" style="37" customWidth="1"/>
    <col min="13054" max="13054" width="11.109375" style="37" customWidth="1"/>
    <col min="13055" max="13055" width="13.6640625" style="37" customWidth="1"/>
    <col min="13056" max="13057" width="12.109375" style="37" customWidth="1"/>
    <col min="13058" max="13058" width="11.44140625" style="37" customWidth="1"/>
    <col min="13059" max="13059" width="12.6640625" style="37" customWidth="1"/>
    <col min="13060" max="13060" width="11.109375" style="37" customWidth="1"/>
    <col min="13061" max="13061" width="13.44140625" style="37" customWidth="1"/>
    <col min="13062" max="13062" width="12.44140625" style="37" customWidth="1"/>
    <col min="13063" max="13063" width="13" style="37" customWidth="1"/>
    <col min="13064" max="13064" width="11" style="37" customWidth="1"/>
    <col min="13065" max="13065" width="9.6640625" style="37" customWidth="1"/>
    <col min="13066" max="13066" width="12.6640625" style="37" customWidth="1"/>
    <col min="13067" max="13067" width="14.109375" style="37" customWidth="1"/>
    <col min="13068" max="13068" width="12.109375" style="37" customWidth="1"/>
    <col min="13069" max="13069" width="10.44140625" style="37" customWidth="1"/>
    <col min="13070" max="13070" width="9.6640625" style="37" customWidth="1"/>
    <col min="13071" max="13071" width="15" style="37" customWidth="1"/>
    <col min="13072" max="13072" width="14.109375" style="37" customWidth="1"/>
    <col min="13073" max="13073" width="11.44140625" style="37" customWidth="1"/>
    <col min="13074" max="13074" width="11.109375" style="37" customWidth="1"/>
    <col min="13075" max="13075" width="11.88671875" style="37" customWidth="1"/>
    <col min="13076" max="13076" width="18.6640625" style="37" customWidth="1"/>
    <col min="13077" max="13077" width="14.109375" style="37" customWidth="1"/>
    <col min="13078" max="13078" width="11.44140625" style="37" customWidth="1"/>
    <col min="13079" max="13079" width="11.109375" style="37" customWidth="1"/>
    <col min="13080" max="13080" width="11.88671875" style="37" customWidth="1"/>
    <col min="13081" max="13081" width="18.6640625" style="37" customWidth="1"/>
    <col min="13082" max="13082" width="29" style="37" customWidth="1"/>
    <col min="13083" max="13293" width="8.88671875" style="37"/>
    <col min="13294" max="13294" width="5.109375" style="37" customWidth="1"/>
    <col min="13295" max="13295" width="29.109375" style="37" customWidth="1"/>
    <col min="13296" max="13296" width="11" style="37" customWidth="1"/>
    <col min="13297" max="13297" width="9.109375" style="37" customWidth="1"/>
    <col min="13298" max="13298" width="8.109375" style="37" customWidth="1"/>
    <col min="13299" max="13299" width="10.88671875" style="37" customWidth="1"/>
    <col min="13300" max="13300" width="8.88671875" style="37" customWidth="1"/>
    <col min="13301" max="13301" width="19" style="37" customWidth="1"/>
    <col min="13302" max="13302" width="14.109375" style="37" customWidth="1"/>
    <col min="13303" max="13303" width="14.44140625" style="37" customWidth="1"/>
    <col min="13304" max="13304" width="11.44140625" style="37" customWidth="1"/>
    <col min="13305" max="13305" width="13.109375" style="37" customWidth="1"/>
    <col min="13306" max="13307" width="14" style="37" customWidth="1"/>
    <col min="13308" max="13308" width="14.44140625" style="37" customWidth="1"/>
    <col min="13309" max="13309" width="13.109375" style="37" customWidth="1"/>
    <col min="13310" max="13310" width="11.109375" style="37" customWidth="1"/>
    <col min="13311" max="13311" width="13.6640625" style="37" customWidth="1"/>
    <col min="13312" max="13313" width="12.109375" style="37" customWidth="1"/>
    <col min="13314" max="13314" width="11.44140625" style="37" customWidth="1"/>
    <col min="13315" max="13315" width="12.6640625" style="37" customWidth="1"/>
    <col min="13316" max="13316" width="11.109375" style="37" customWidth="1"/>
    <col min="13317" max="13317" width="13.44140625" style="37" customWidth="1"/>
    <col min="13318" max="13318" width="12.44140625" style="37" customWidth="1"/>
    <col min="13319" max="13319" width="13" style="37" customWidth="1"/>
    <col min="13320" max="13320" width="11" style="37" customWidth="1"/>
    <col min="13321" max="13321" width="9.6640625" style="37" customWidth="1"/>
    <col min="13322" max="13322" width="12.6640625" style="37" customWidth="1"/>
    <col min="13323" max="13323" width="14.109375" style="37" customWidth="1"/>
    <col min="13324" max="13324" width="12.109375" style="37" customWidth="1"/>
    <col min="13325" max="13325" width="10.44140625" style="37" customWidth="1"/>
    <col min="13326" max="13326" width="9.6640625" style="37" customWidth="1"/>
    <col min="13327" max="13327" width="15" style="37" customWidth="1"/>
    <col min="13328" max="13328" width="14.109375" style="37" customWidth="1"/>
    <col min="13329" max="13329" width="11.44140625" style="37" customWidth="1"/>
    <col min="13330" max="13330" width="11.109375" style="37" customWidth="1"/>
    <col min="13331" max="13331" width="11.88671875" style="37" customWidth="1"/>
    <col min="13332" max="13332" width="18.6640625" style="37" customWidth="1"/>
    <col min="13333" max="13333" width="14.109375" style="37" customWidth="1"/>
    <col min="13334" max="13334" width="11.44140625" style="37" customWidth="1"/>
    <col min="13335" max="13335" width="11.109375" style="37" customWidth="1"/>
    <col min="13336" max="13336" width="11.88671875" style="37" customWidth="1"/>
    <col min="13337" max="13337" width="18.6640625" style="37" customWidth="1"/>
    <col min="13338" max="13338" width="29" style="37" customWidth="1"/>
    <col min="13339" max="13549" width="8.88671875" style="37"/>
    <col min="13550" max="13550" width="5.109375" style="37" customWidth="1"/>
    <col min="13551" max="13551" width="29.109375" style="37" customWidth="1"/>
    <col min="13552" max="13552" width="11" style="37" customWidth="1"/>
    <col min="13553" max="13553" width="9.109375" style="37" customWidth="1"/>
    <col min="13554" max="13554" width="8.109375" style="37" customWidth="1"/>
    <col min="13555" max="13555" width="10.88671875" style="37" customWidth="1"/>
    <col min="13556" max="13556" width="8.88671875" style="37" customWidth="1"/>
    <col min="13557" max="13557" width="19" style="37" customWidth="1"/>
    <col min="13558" max="13558" width="14.109375" style="37" customWidth="1"/>
    <col min="13559" max="13559" width="14.44140625" style="37" customWidth="1"/>
    <col min="13560" max="13560" width="11.44140625" style="37" customWidth="1"/>
    <col min="13561" max="13561" width="13.109375" style="37" customWidth="1"/>
    <col min="13562" max="13563" width="14" style="37" customWidth="1"/>
    <col min="13564" max="13564" width="14.44140625" style="37" customWidth="1"/>
    <col min="13565" max="13565" width="13.109375" style="37" customWidth="1"/>
    <col min="13566" max="13566" width="11.109375" style="37" customWidth="1"/>
    <col min="13567" max="13567" width="13.6640625" style="37" customWidth="1"/>
    <col min="13568" max="13569" width="12.109375" style="37" customWidth="1"/>
    <col min="13570" max="13570" width="11.44140625" style="37" customWidth="1"/>
    <col min="13571" max="13571" width="12.6640625" style="37" customWidth="1"/>
    <col min="13572" max="13572" width="11.109375" style="37" customWidth="1"/>
    <col min="13573" max="13573" width="13.44140625" style="37" customWidth="1"/>
    <col min="13574" max="13574" width="12.44140625" style="37" customWidth="1"/>
    <col min="13575" max="13575" width="13" style="37" customWidth="1"/>
    <col min="13576" max="13576" width="11" style="37" customWidth="1"/>
    <col min="13577" max="13577" width="9.6640625" style="37" customWidth="1"/>
    <col min="13578" max="13578" width="12.6640625" style="37" customWidth="1"/>
    <col min="13579" max="13579" width="14.109375" style="37" customWidth="1"/>
    <col min="13580" max="13580" width="12.109375" style="37" customWidth="1"/>
    <col min="13581" max="13581" width="10.44140625" style="37" customWidth="1"/>
    <col min="13582" max="13582" width="9.6640625" style="37" customWidth="1"/>
    <col min="13583" max="13583" width="15" style="37" customWidth="1"/>
    <col min="13584" max="13584" width="14.109375" style="37" customWidth="1"/>
    <col min="13585" max="13585" width="11.44140625" style="37" customWidth="1"/>
    <col min="13586" max="13586" width="11.109375" style="37" customWidth="1"/>
    <col min="13587" max="13587" width="11.88671875" style="37" customWidth="1"/>
    <col min="13588" max="13588" width="18.6640625" style="37" customWidth="1"/>
    <col min="13589" max="13589" width="14.109375" style="37" customWidth="1"/>
    <col min="13590" max="13590" width="11.44140625" style="37" customWidth="1"/>
    <col min="13591" max="13591" width="11.109375" style="37" customWidth="1"/>
    <col min="13592" max="13592" width="11.88671875" style="37" customWidth="1"/>
    <col min="13593" max="13593" width="18.6640625" style="37" customWidth="1"/>
    <col min="13594" max="13594" width="29" style="37" customWidth="1"/>
    <col min="13595" max="13805" width="8.88671875" style="37"/>
    <col min="13806" max="13806" width="5.109375" style="37" customWidth="1"/>
    <col min="13807" max="13807" width="29.109375" style="37" customWidth="1"/>
    <col min="13808" max="13808" width="11" style="37" customWidth="1"/>
    <col min="13809" max="13809" width="9.109375" style="37" customWidth="1"/>
    <col min="13810" max="13810" width="8.109375" style="37" customWidth="1"/>
    <col min="13811" max="13811" width="10.88671875" style="37" customWidth="1"/>
    <col min="13812" max="13812" width="8.88671875" style="37" customWidth="1"/>
    <col min="13813" max="13813" width="19" style="37" customWidth="1"/>
    <col min="13814" max="13814" width="14.109375" style="37" customWidth="1"/>
    <col min="13815" max="13815" width="14.44140625" style="37" customWidth="1"/>
    <col min="13816" max="13816" width="11.44140625" style="37" customWidth="1"/>
    <col min="13817" max="13817" width="13.109375" style="37" customWidth="1"/>
    <col min="13818" max="13819" width="14" style="37" customWidth="1"/>
    <col min="13820" max="13820" width="14.44140625" style="37" customWidth="1"/>
    <col min="13821" max="13821" width="13.109375" style="37" customWidth="1"/>
    <col min="13822" max="13822" width="11.109375" style="37" customWidth="1"/>
    <col min="13823" max="13823" width="13.6640625" style="37" customWidth="1"/>
    <col min="13824" max="13825" width="12.109375" style="37" customWidth="1"/>
    <col min="13826" max="13826" width="11.44140625" style="37" customWidth="1"/>
    <col min="13827" max="13827" width="12.6640625" style="37" customWidth="1"/>
    <col min="13828" max="13828" width="11.109375" style="37" customWidth="1"/>
    <col min="13829" max="13829" width="13.44140625" style="37" customWidth="1"/>
    <col min="13830" max="13830" width="12.44140625" style="37" customWidth="1"/>
    <col min="13831" max="13831" width="13" style="37" customWidth="1"/>
    <col min="13832" max="13832" width="11" style="37" customWidth="1"/>
    <col min="13833" max="13833" width="9.6640625" style="37" customWidth="1"/>
    <col min="13834" max="13834" width="12.6640625" style="37" customWidth="1"/>
    <col min="13835" max="13835" width="14.109375" style="37" customWidth="1"/>
    <col min="13836" max="13836" width="12.109375" style="37" customWidth="1"/>
    <col min="13837" max="13837" width="10.44140625" style="37" customWidth="1"/>
    <col min="13838" max="13838" width="9.6640625" style="37" customWidth="1"/>
    <col min="13839" max="13839" width="15" style="37" customWidth="1"/>
    <col min="13840" max="13840" width="14.109375" style="37" customWidth="1"/>
    <col min="13841" max="13841" width="11.44140625" style="37" customWidth="1"/>
    <col min="13842" max="13842" width="11.109375" style="37" customWidth="1"/>
    <col min="13843" max="13843" width="11.88671875" style="37" customWidth="1"/>
    <col min="13844" max="13844" width="18.6640625" style="37" customWidth="1"/>
    <col min="13845" max="13845" width="14.109375" style="37" customWidth="1"/>
    <col min="13846" max="13846" width="11.44140625" style="37" customWidth="1"/>
    <col min="13847" max="13847" width="11.109375" style="37" customWidth="1"/>
    <col min="13848" max="13848" width="11.88671875" style="37" customWidth="1"/>
    <col min="13849" max="13849" width="18.6640625" style="37" customWidth="1"/>
    <col min="13850" max="13850" width="29" style="37" customWidth="1"/>
    <col min="13851" max="14061" width="8.88671875" style="37"/>
    <col min="14062" max="14062" width="5.109375" style="37" customWidth="1"/>
    <col min="14063" max="14063" width="29.109375" style="37" customWidth="1"/>
    <col min="14064" max="14064" width="11" style="37" customWidth="1"/>
    <col min="14065" max="14065" width="9.109375" style="37" customWidth="1"/>
    <col min="14066" max="14066" width="8.109375" style="37" customWidth="1"/>
    <col min="14067" max="14067" width="10.88671875" style="37" customWidth="1"/>
    <col min="14068" max="14068" width="8.88671875" style="37" customWidth="1"/>
    <col min="14069" max="14069" width="19" style="37" customWidth="1"/>
    <col min="14070" max="14070" width="14.109375" style="37" customWidth="1"/>
    <col min="14071" max="14071" width="14.44140625" style="37" customWidth="1"/>
    <col min="14072" max="14072" width="11.44140625" style="37" customWidth="1"/>
    <col min="14073" max="14073" width="13.109375" style="37" customWidth="1"/>
    <col min="14074" max="14075" width="14" style="37" customWidth="1"/>
    <col min="14076" max="14076" width="14.44140625" style="37" customWidth="1"/>
    <col min="14077" max="14077" width="13.109375" style="37" customWidth="1"/>
    <col min="14078" max="14078" width="11.109375" style="37" customWidth="1"/>
    <col min="14079" max="14079" width="13.6640625" style="37" customWidth="1"/>
    <col min="14080" max="14081" width="12.109375" style="37" customWidth="1"/>
    <col min="14082" max="14082" width="11.44140625" style="37" customWidth="1"/>
    <col min="14083" max="14083" width="12.6640625" style="37" customWidth="1"/>
    <col min="14084" max="14084" width="11.109375" style="37" customWidth="1"/>
    <col min="14085" max="14085" width="13.44140625" style="37" customWidth="1"/>
    <col min="14086" max="14086" width="12.44140625" style="37" customWidth="1"/>
    <col min="14087" max="14087" width="13" style="37" customWidth="1"/>
    <col min="14088" max="14088" width="11" style="37" customWidth="1"/>
    <col min="14089" max="14089" width="9.6640625" style="37" customWidth="1"/>
    <col min="14090" max="14090" width="12.6640625" style="37" customWidth="1"/>
    <col min="14091" max="14091" width="14.109375" style="37" customWidth="1"/>
    <col min="14092" max="14092" width="12.109375" style="37" customWidth="1"/>
    <col min="14093" max="14093" width="10.44140625" style="37" customWidth="1"/>
    <col min="14094" max="14094" width="9.6640625" style="37" customWidth="1"/>
    <col min="14095" max="14095" width="15" style="37" customWidth="1"/>
    <col min="14096" max="14096" width="14.109375" style="37" customWidth="1"/>
    <col min="14097" max="14097" width="11.44140625" style="37" customWidth="1"/>
    <col min="14098" max="14098" width="11.109375" style="37" customWidth="1"/>
    <col min="14099" max="14099" width="11.88671875" style="37" customWidth="1"/>
    <col min="14100" max="14100" width="18.6640625" style="37" customWidth="1"/>
    <col min="14101" max="14101" width="14.109375" style="37" customWidth="1"/>
    <col min="14102" max="14102" width="11.44140625" style="37" customWidth="1"/>
    <col min="14103" max="14103" width="11.109375" style="37" customWidth="1"/>
    <col min="14104" max="14104" width="11.88671875" style="37" customWidth="1"/>
    <col min="14105" max="14105" width="18.6640625" style="37" customWidth="1"/>
    <col min="14106" max="14106" width="29" style="37" customWidth="1"/>
    <col min="14107" max="14317" width="8.88671875" style="37"/>
    <col min="14318" max="14318" width="5.109375" style="37" customWidth="1"/>
    <col min="14319" max="14319" width="29.109375" style="37" customWidth="1"/>
    <col min="14320" max="14320" width="11" style="37" customWidth="1"/>
    <col min="14321" max="14321" width="9.109375" style="37" customWidth="1"/>
    <col min="14322" max="14322" width="8.109375" style="37" customWidth="1"/>
    <col min="14323" max="14323" width="10.88671875" style="37" customWidth="1"/>
    <col min="14324" max="14324" width="8.88671875" style="37" customWidth="1"/>
    <col min="14325" max="14325" width="19" style="37" customWidth="1"/>
    <col min="14326" max="14326" width="14.109375" style="37" customWidth="1"/>
    <col min="14327" max="14327" width="14.44140625" style="37" customWidth="1"/>
    <col min="14328" max="14328" width="11.44140625" style="37" customWidth="1"/>
    <col min="14329" max="14329" width="13.109375" style="37" customWidth="1"/>
    <col min="14330" max="14331" width="14" style="37" customWidth="1"/>
    <col min="14332" max="14332" width="14.44140625" style="37" customWidth="1"/>
    <col min="14333" max="14333" width="13.109375" style="37" customWidth="1"/>
    <col min="14334" max="14334" width="11.109375" style="37" customWidth="1"/>
    <col min="14335" max="14335" width="13.6640625" style="37" customWidth="1"/>
    <col min="14336" max="14337" width="12.109375" style="37" customWidth="1"/>
    <col min="14338" max="14338" width="11.44140625" style="37" customWidth="1"/>
    <col min="14339" max="14339" width="12.6640625" style="37" customWidth="1"/>
    <col min="14340" max="14340" width="11.109375" style="37" customWidth="1"/>
    <col min="14341" max="14341" width="13.44140625" style="37" customWidth="1"/>
    <col min="14342" max="14342" width="12.44140625" style="37" customWidth="1"/>
    <col min="14343" max="14343" width="13" style="37" customWidth="1"/>
    <col min="14344" max="14344" width="11" style="37" customWidth="1"/>
    <col min="14345" max="14345" width="9.6640625" style="37" customWidth="1"/>
    <col min="14346" max="14346" width="12.6640625" style="37" customWidth="1"/>
    <col min="14347" max="14347" width="14.109375" style="37" customWidth="1"/>
    <col min="14348" max="14348" width="12.109375" style="37" customWidth="1"/>
    <col min="14349" max="14349" width="10.44140625" style="37" customWidth="1"/>
    <col min="14350" max="14350" width="9.6640625" style="37" customWidth="1"/>
    <col min="14351" max="14351" width="15" style="37" customWidth="1"/>
    <col min="14352" max="14352" width="14.109375" style="37" customWidth="1"/>
    <col min="14353" max="14353" width="11.44140625" style="37" customWidth="1"/>
    <col min="14354" max="14354" width="11.109375" style="37" customWidth="1"/>
    <col min="14355" max="14355" width="11.88671875" style="37" customWidth="1"/>
    <col min="14356" max="14356" width="18.6640625" style="37" customWidth="1"/>
    <col min="14357" max="14357" width="14.109375" style="37" customWidth="1"/>
    <col min="14358" max="14358" width="11.44140625" style="37" customWidth="1"/>
    <col min="14359" max="14359" width="11.109375" style="37" customWidth="1"/>
    <col min="14360" max="14360" width="11.88671875" style="37" customWidth="1"/>
    <col min="14361" max="14361" width="18.6640625" style="37" customWidth="1"/>
    <col min="14362" max="14362" width="29" style="37" customWidth="1"/>
    <col min="14363" max="14573" width="8.88671875" style="37"/>
    <col min="14574" max="14574" width="5.109375" style="37" customWidth="1"/>
    <col min="14575" max="14575" width="29.109375" style="37" customWidth="1"/>
    <col min="14576" max="14576" width="11" style="37" customWidth="1"/>
    <col min="14577" max="14577" width="9.109375" style="37" customWidth="1"/>
    <col min="14578" max="14578" width="8.109375" style="37" customWidth="1"/>
    <col min="14579" max="14579" width="10.88671875" style="37" customWidth="1"/>
    <col min="14580" max="14580" width="8.88671875" style="37" customWidth="1"/>
    <col min="14581" max="14581" width="19" style="37" customWidth="1"/>
    <col min="14582" max="14582" width="14.109375" style="37" customWidth="1"/>
    <col min="14583" max="14583" width="14.44140625" style="37" customWidth="1"/>
    <col min="14584" max="14584" width="11.44140625" style="37" customWidth="1"/>
    <col min="14585" max="14585" width="13.109375" style="37" customWidth="1"/>
    <col min="14586" max="14587" width="14" style="37" customWidth="1"/>
    <col min="14588" max="14588" width="14.44140625" style="37" customWidth="1"/>
    <col min="14589" max="14589" width="13.109375" style="37" customWidth="1"/>
    <col min="14590" max="14590" width="11.109375" style="37" customWidth="1"/>
    <col min="14591" max="14591" width="13.6640625" style="37" customWidth="1"/>
    <col min="14592" max="14593" width="12.109375" style="37" customWidth="1"/>
    <col min="14594" max="14594" width="11.44140625" style="37" customWidth="1"/>
    <col min="14595" max="14595" width="12.6640625" style="37" customWidth="1"/>
    <col min="14596" max="14596" width="11.109375" style="37" customWidth="1"/>
    <col min="14597" max="14597" width="13.44140625" style="37" customWidth="1"/>
    <col min="14598" max="14598" width="12.44140625" style="37" customWidth="1"/>
    <col min="14599" max="14599" width="13" style="37" customWidth="1"/>
    <col min="14600" max="14600" width="11" style="37" customWidth="1"/>
    <col min="14601" max="14601" width="9.6640625" style="37" customWidth="1"/>
    <col min="14602" max="14602" width="12.6640625" style="37" customWidth="1"/>
    <col min="14603" max="14603" width="14.109375" style="37" customWidth="1"/>
    <col min="14604" max="14604" width="12.109375" style="37" customWidth="1"/>
    <col min="14605" max="14605" width="10.44140625" style="37" customWidth="1"/>
    <col min="14606" max="14606" width="9.6640625" style="37" customWidth="1"/>
    <col min="14607" max="14607" width="15" style="37" customWidth="1"/>
    <col min="14608" max="14608" width="14.109375" style="37" customWidth="1"/>
    <col min="14609" max="14609" width="11.44140625" style="37" customWidth="1"/>
    <col min="14610" max="14610" width="11.109375" style="37" customWidth="1"/>
    <col min="14611" max="14611" width="11.88671875" style="37" customWidth="1"/>
    <col min="14612" max="14612" width="18.6640625" style="37" customWidth="1"/>
    <col min="14613" max="14613" width="14.109375" style="37" customWidth="1"/>
    <col min="14614" max="14614" width="11.44140625" style="37" customWidth="1"/>
    <col min="14615" max="14615" width="11.109375" style="37" customWidth="1"/>
    <col min="14616" max="14616" width="11.88671875" style="37" customWidth="1"/>
    <col min="14617" max="14617" width="18.6640625" style="37" customWidth="1"/>
    <col min="14618" max="14618" width="29" style="37" customWidth="1"/>
    <col min="14619" max="14829" width="8.88671875" style="37"/>
    <col min="14830" max="14830" width="5.109375" style="37" customWidth="1"/>
    <col min="14831" max="14831" width="29.109375" style="37" customWidth="1"/>
    <col min="14832" max="14832" width="11" style="37" customWidth="1"/>
    <col min="14833" max="14833" width="9.109375" style="37" customWidth="1"/>
    <col min="14834" max="14834" width="8.109375" style="37" customWidth="1"/>
    <col min="14835" max="14835" width="10.88671875" style="37" customWidth="1"/>
    <col min="14836" max="14836" width="8.88671875" style="37" customWidth="1"/>
    <col min="14837" max="14837" width="19" style="37" customWidth="1"/>
    <col min="14838" max="14838" width="14.109375" style="37" customWidth="1"/>
    <col min="14839" max="14839" width="14.44140625" style="37" customWidth="1"/>
    <col min="14840" max="14840" width="11.44140625" style="37" customWidth="1"/>
    <col min="14841" max="14841" width="13.109375" style="37" customWidth="1"/>
    <col min="14842" max="14843" width="14" style="37" customWidth="1"/>
    <col min="14844" max="14844" width="14.44140625" style="37" customWidth="1"/>
    <col min="14845" max="14845" width="13.109375" style="37" customWidth="1"/>
    <col min="14846" max="14846" width="11.109375" style="37" customWidth="1"/>
    <col min="14847" max="14847" width="13.6640625" style="37" customWidth="1"/>
    <col min="14848" max="14849" width="12.109375" style="37" customWidth="1"/>
    <col min="14850" max="14850" width="11.44140625" style="37" customWidth="1"/>
    <col min="14851" max="14851" width="12.6640625" style="37" customWidth="1"/>
    <col min="14852" max="14852" width="11.109375" style="37" customWidth="1"/>
    <col min="14853" max="14853" width="13.44140625" style="37" customWidth="1"/>
    <col min="14854" max="14854" width="12.44140625" style="37" customWidth="1"/>
    <col min="14855" max="14855" width="13" style="37" customWidth="1"/>
    <col min="14856" max="14856" width="11" style="37" customWidth="1"/>
    <col min="14857" max="14857" width="9.6640625" style="37" customWidth="1"/>
    <col min="14858" max="14858" width="12.6640625" style="37" customWidth="1"/>
    <col min="14859" max="14859" width="14.109375" style="37" customWidth="1"/>
    <col min="14860" max="14860" width="12.109375" style="37" customWidth="1"/>
    <col min="14861" max="14861" width="10.44140625" style="37" customWidth="1"/>
    <col min="14862" max="14862" width="9.6640625" style="37" customWidth="1"/>
    <col min="14863" max="14863" width="15" style="37" customWidth="1"/>
    <col min="14864" max="14864" width="14.109375" style="37" customWidth="1"/>
    <col min="14865" max="14865" width="11.44140625" style="37" customWidth="1"/>
    <col min="14866" max="14866" width="11.109375" style="37" customWidth="1"/>
    <col min="14867" max="14867" width="11.88671875" style="37" customWidth="1"/>
    <col min="14868" max="14868" width="18.6640625" style="37" customWidth="1"/>
    <col min="14869" max="14869" width="14.109375" style="37" customWidth="1"/>
    <col min="14870" max="14870" width="11.44140625" style="37" customWidth="1"/>
    <col min="14871" max="14871" width="11.109375" style="37" customWidth="1"/>
    <col min="14872" max="14872" width="11.88671875" style="37" customWidth="1"/>
    <col min="14873" max="14873" width="18.6640625" style="37" customWidth="1"/>
    <col min="14874" max="14874" width="29" style="37" customWidth="1"/>
    <col min="14875" max="15085" width="8.88671875" style="37"/>
    <col min="15086" max="15086" width="5.109375" style="37" customWidth="1"/>
    <col min="15087" max="15087" width="29.109375" style="37" customWidth="1"/>
    <col min="15088" max="15088" width="11" style="37" customWidth="1"/>
    <col min="15089" max="15089" width="9.109375" style="37" customWidth="1"/>
    <col min="15090" max="15090" width="8.109375" style="37" customWidth="1"/>
    <col min="15091" max="15091" width="10.88671875" style="37" customWidth="1"/>
    <col min="15092" max="15092" width="8.88671875" style="37" customWidth="1"/>
    <col min="15093" max="15093" width="19" style="37" customWidth="1"/>
    <col min="15094" max="15094" width="14.109375" style="37" customWidth="1"/>
    <col min="15095" max="15095" width="14.44140625" style="37" customWidth="1"/>
    <col min="15096" max="15096" width="11.44140625" style="37" customWidth="1"/>
    <col min="15097" max="15097" width="13.109375" style="37" customWidth="1"/>
    <col min="15098" max="15099" width="14" style="37" customWidth="1"/>
    <col min="15100" max="15100" width="14.44140625" style="37" customWidth="1"/>
    <col min="15101" max="15101" width="13.109375" style="37" customWidth="1"/>
    <col min="15102" max="15102" width="11.109375" style="37" customWidth="1"/>
    <col min="15103" max="15103" width="13.6640625" style="37" customWidth="1"/>
    <col min="15104" max="15105" width="12.109375" style="37" customWidth="1"/>
    <col min="15106" max="15106" width="11.44140625" style="37" customWidth="1"/>
    <col min="15107" max="15107" width="12.6640625" style="37" customWidth="1"/>
    <col min="15108" max="15108" width="11.109375" style="37" customWidth="1"/>
    <col min="15109" max="15109" width="13.44140625" style="37" customWidth="1"/>
    <col min="15110" max="15110" width="12.44140625" style="37" customWidth="1"/>
    <col min="15111" max="15111" width="13" style="37" customWidth="1"/>
    <col min="15112" max="15112" width="11" style="37" customWidth="1"/>
    <col min="15113" max="15113" width="9.6640625" style="37" customWidth="1"/>
    <col min="15114" max="15114" width="12.6640625" style="37" customWidth="1"/>
    <col min="15115" max="15115" width="14.109375" style="37" customWidth="1"/>
    <col min="15116" max="15116" width="12.109375" style="37" customWidth="1"/>
    <col min="15117" max="15117" width="10.44140625" style="37" customWidth="1"/>
    <col min="15118" max="15118" width="9.6640625" style="37" customWidth="1"/>
    <col min="15119" max="15119" width="15" style="37" customWidth="1"/>
    <col min="15120" max="15120" width="14.109375" style="37" customWidth="1"/>
    <col min="15121" max="15121" width="11.44140625" style="37" customWidth="1"/>
    <col min="15122" max="15122" width="11.109375" style="37" customWidth="1"/>
    <col min="15123" max="15123" width="11.88671875" style="37" customWidth="1"/>
    <col min="15124" max="15124" width="18.6640625" style="37" customWidth="1"/>
    <col min="15125" max="15125" width="14.109375" style="37" customWidth="1"/>
    <col min="15126" max="15126" width="11.44140625" style="37" customWidth="1"/>
    <col min="15127" max="15127" width="11.109375" style="37" customWidth="1"/>
    <col min="15128" max="15128" width="11.88671875" style="37" customWidth="1"/>
    <col min="15129" max="15129" width="18.6640625" style="37" customWidth="1"/>
    <col min="15130" max="15130" width="29" style="37" customWidth="1"/>
    <col min="15131" max="15341" width="8.88671875" style="37"/>
    <col min="15342" max="15342" width="5.109375" style="37" customWidth="1"/>
    <col min="15343" max="15343" width="29.109375" style="37" customWidth="1"/>
    <col min="15344" max="15344" width="11" style="37" customWidth="1"/>
    <col min="15345" max="15345" width="9.109375" style="37" customWidth="1"/>
    <col min="15346" max="15346" width="8.109375" style="37" customWidth="1"/>
    <col min="15347" max="15347" width="10.88671875" style="37" customWidth="1"/>
    <col min="15348" max="15348" width="8.88671875" style="37" customWidth="1"/>
    <col min="15349" max="15349" width="19" style="37" customWidth="1"/>
    <col min="15350" max="15350" width="14.109375" style="37" customWidth="1"/>
    <col min="15351" max="15351" width="14.44140625" style="37" customWidth="1"/>
    <col min="15352" max="15352" width="11.44140625" style="37" customWidth="1"/>
    <col min="15353" max="15353" width="13.109375" style="37" customWidth="1"/>
    <col min="15354" max="15355" width="14" style="37" customWidth="1"/>
    <col min="15356" max="15356" width="14.44140625" style="37" customWidth="1"/>
    <col min="15357" max="15357" width="13.109375" style="37" customWidth="1"/>
    <col min="15358" max="15358" width="11.109375" style="37" customWidth="1"/>
    <col min="15359" max="15359" width="13.6640625" style="37" customWidth="1"/>
    <col min="15360" max="15361" width="12.109375" style="37" customWidth="1"/>
    <col min="15362" max="15362" width="11.44140625" style="37" customWidth="1"/>
    <col min="15363" max="15363" width="12.6640625" style="37" customWidth="1"/>
    <col min="15364" max="15364" width="11.109375" style="37" customWidth="1"/>
    <col min="15365" max="15365" width="13.44140625" style="37" customWidth="1"/>
    <col min="15366" max="15366" width="12.44140625" style="37" customWidth="1"/>
    <col min="15367" max="15367" width="13" style="37" customWidth="1"/>
    <col min="15368" max="15368" width="11" style="37" customWidth="1"/>
    <col min="15369" max="15369" width="9.6640625" style="37" customWidth="1"/>
    <col min="15370" max="15370" width="12.6640625" style="37" customWidth="1"/>
    <col min="15371" max="15371" width="14.109375" style="37" customWidth="1"/>
    <col min="15372" max="15372" width="12.109375" style="37" customWidth="1"/>
    <col min="15373" max="15373" width="10.44140625" style="37" customWidth="1"/>
    <col min="15374" max="15374" width="9.6640625" style="37" customWidth="1"/>
    <col min="15375" max="15375" width="15" style="37" customWidth="1"/>
    <col min="15376" max="15376" width="14.109375" style="37" customWidth="1"/>
    <col min="15377" max="15377" width="11.44140625" style="37" customWidth="1"/>
    <col min="15378" max="15378" width="11.109375" style="37" customWidth="1"/>
    <col min="15379" max="15379" width="11.88671875" style="37" customWidth="1"/>
    <col min="15380" max="15380" width="18.6640625" style="37" customWidth="1"/>
    <col min="15381" max="15381" width="14.109375" style="37" customWidth="1"/>
    <col min="15382" max="15382" width="11.44140625" style="37" customWidth="1"/>
    <col min="15383" max="15383" width="11.109375" style="37" customWidth="1"/>
    <col min="15384" max="15384" width="11.88671875" style="37" customWidth="1"/>
    <col min="15385" max="15385" width="18.6640625" style="37" customWidth="1"/>
    <col min="15386" max="15386" width="29" style="37" customWidth="1"/>
    <col min="15387" max="15597" width="8.88671875" style="37"/>
    <col min="15598" max="15598" width="5.109375" style="37" customWidth="1"/>
    <col min="15599" max="15599" width="29.109375" style="37" customWidth="1"/>
    <col min="15600" max="15600" width="11" style="37" customWidth="1"/>
    <col min="15601" max="15601" width="9.109375" style="37" customWidth="1"/>
    <col min="15602" max="15602" width="8.109375" style="37" customWidth="1"/>
    <col min="15603" max="15603" width="10.88671875" style="37" customWidth="1"/>
    <col min="15604" max="15604" width="8.88671875" style="37" customWidth="1"/>
    <col min="15605" max="15605" width="19" style="37" customWidth="1"/>
    <col min="15606" max="15606" width="14.109375" style="37" customWidth="1"/>
    <col min="15607" max="15607" width="14.44140625" style="37" customWidth="1"/>
    <col min="15608" max="15608" width="11.44140625" style="37" customWidth="1"/>
    <col min="15609" max="15609" width="13.109375" style="37" customWidth="1"/>
    <col min="15610" max="15611" width="14" style="37" customWidth="1"/>
    <col min="15612" max="15612" width="14.44140625" style="37" customWidth="1"/>
    <col min="15613" max="15613" width="13.109375" style="37" customWidth="1"/>
    <col min="15614" max="15614" width="11.109375" style="37" customWidth="1"/>
    <col min="15615" max="15615" width="13.6640625" style="37" customWidth="1"/>
    <col min="15616" max="15617" width="12.109375" style="37" customWidth="1"/>
    <col min="15618" max="15618" width="11.44140625" style="37" customWidth="1"/>
    <col min="15619" max="15619" width="12.6640625" style="37" customWidth="1"/>
    <col min="15620" max="15620" width="11.109375" style="37" customWidth="1"/>
    <col min="15621" max="15621" width="13.44140625" style="37" customWidth="1"/>
    <col min="15622" max="15622" width="12.44140625" style="37" customWidth="1"/>
    <col min="15623" max="15623" width="13" style="37" customWidth="1"/>
    <col min="15624" max="15624" width="11" style="37" customWidth="1"/>
    <col min="15625" max="15625" width="9.6640625" style="37" customWidth="1"/>
    <col min="15626" max="15626" width="12.6640625" style="37" customWidth="1"/>
    <col min="15627" max="15627" width="14.109375" style="37" customWidth="1"/>
    <col min="15628" max="15628" width="12.109375" style="37" customWidth="1"/>
    <col min="15629" max="15629" width="10.44140625" style="37" customWidth="1"/>
    <col min="15630" max="15630" width="9.6640625" style="37" customWidth="1"/>
    <col min="15631" max="15631" width="15" style="37" customWidth="1"/>
    <col min="15632" max="15632" width="14.109375" style="37" customWidth="1"/>
    <col min="15633" max="15633" width="11.44140625" style="37" customWidth="1"/>
    <col min="15634" max="15634" width="11.109375" style="37" customWidth="1"/>
    <col min="15635" max="15635" width="11.88671875" style="37" customWidth="1"/>
    <col min="15636" max="15636" width="18.6640625" style="37" customWidth="1"/>
    <col min="15637" max="15637" width="14.109375" style="37" customWidth="1"/>
    <col min="15638" max="15638" width="11.44140625" style="37" customWidth="1"/>
    <col min="15639" max="15639" width="11.109375" style="37" customWidth="1"/>
    <col min="15640" max="15640" width="11.88671875" style="37" customWidth="1"/>
    <col min="15641" max="15641" width="18.6640625" style="37" customWidth="1"/>
    <col min="15642" max="15642" width="29" style="37" customWidth="1"/>
    <col min="15643" max="15853" width="8.88671875" style="37"/>
    <col min="15854" max="15854" width="5.109375" style="37" customWidth="1"/>
    <col min="15855" max="15855" width="29.109375" style="37" customWidth="1"/>
    <col min="15856" max="15856" width="11" style="37" customWidth="1"/>
    <col min="15857" max="15857" width="9.109375" style="37" customWidth="1"/>
    <col min="15858" max="15858" width="8.109375" style="37" customWidth="1"/>
    <col min="15859" max="15859" width="10.88671875" style="37" customWidth="1"/>
    <col min="15860" max="15860" width="8.88671875" style="37" customWidth="1"/>
    <col min="15861" max="15861" width="19" style="37" customWidth="1"/>
    <col min="15862" max="15862" width="14.109375" style="37" customWidth="1"/>
    <col min="15863" max="15863" width="14.44140625" style="37" customWidth="1"/>
    <col min="15864" max="15864" width="11.44140625" style="37" customWidth="1"/>
    <col min="15865" max="15865" width="13.109375" style="37" customWidth="1"/>
    <col min="15866" max="15867" width="14" style="37" customWidth="1"/>
    <col min="15868" max="15868" width="14.44140625" style="37" customWidth="1"/>
    <col min="15869" max="15869" width="13.109375" style="37" customWidth="1"/>
    <col min="15870" max="15870" width="11.109375" style="37" customWidth="1"/>
    <col min="15871" max="15871" width="13.6640625" style="37" customWidth="1"/>
    <col min="15872" max="15873" width="12.109375" style="37" customWidth="1"/>
    <col min="15874" max="15874" width="11.44140625" style="37" customWidth="1"/>
    <col min="15875" max="15875" width="12.6640625" style="37" customWidth="1"/>
    <col min="15876" max="15876" width="11.109375" style="37" customWidth="1"/>
    <col min="15877" max="15877" width="13.44140625" style="37" customWidth="1"/>
    <col min="15878" max="15878" width="12.44140625" style="37" customWidth="1"/>
    <col min="15879" max="15879" width="13" style="37" customWidth="1"/>
    <col min="15880" max="15880" width="11" style="37" customWidth="1"/>
    <col min="15881" max="15881" width="9.6640625" style="37" customWidth="1"/>
    <col min="15882" max="15882" width="12.6640625" style="37" customWidth="1"/>
    <col min="15883" max="15883" width="14.109375" style="37" customWidth="1"/>
    <col min="15884" max="15884" width="12.109375" style="37" customWidth="1"/>
    <col min="15885" max="15885" width="10.44140625" style="37" customWidth="1"/>
    <col min="15886" max="15886" width="9.6640625" style="37" customWidth="1"/>
    <col min="15887" max="15887" width="15" style="37" customWidth="1"/>
    <col min="15888" max="15888" width="14.109375" style="37" customWidth="1"/>
    <col min="15889" max="15889" width="11.44140625" style="37" customWidth="1"/>
    <col min="15890" max="15890" width="11.109375" style="37" customWidth="1"/>
    <col min="15891" max="15891" width="11.88671875" style="37" customWidth="1"/>
    <col min="15892" max="15892" width="18.6640625" style="37" customWidth="1"/>
    <col min="15893" max="15893" width="14.109375" style="37" customWidth="1"/>
    <col min="15894" max="15894" width="11.44140625" style="37" customWidth="1"/>
    <col min="15895" max="15895" width="11.109375" style="37" customWidth="1"/>
    <col min="15896" max="15896" width="11.88671875" style="37" customWidth="1"/>
    <col min="15897" max="15897" width="18.6640625" style="37" customWidth="1"/>
    <col min="15898" max="15898" width="29" style="37" customWidth="1"/>
    <col min="15899" max="16109" width="8.88671875" style="37"/>
    <col min="16110" max="16110" width="5.109375" style="37" customWidth="1"/>
    <col min="16111" max="16111" width="29.109375" style="37" customWidth="1"/>
    <col min="16112" max="16112" width="11" style="37" customWidth="1"/>
    <col min="16113" max="16113" width="9.109375" style="37" customWidth="1"/>
    <col min="16114" max="16114" width="8.109375" style="37" customWidth="1"/>
    <col min="16115" max="16115" width="10.88671875" style="37" customWidth="1"/>
    <col min="16116" max="16116" width="8.88671875" style="37" customWidth="1"/>
    <col min="16117" max="16117" width="19" style="37" customWidth="1"/>
    <col min="16118" max="16118" width="14.109375" style="37" customWidth="1"/>
    <col min="16119" max="16119" width="14.44140625" style="37" customWidth="1"/>
    <col min="16120" max="16120" width="11.44140625" style="37" customWidth="1"/>
    <col min="16121" max="16121" width="13.109375" style="37" customWidth="1"/>
    <col min="16122" max="16123" width="14" style="37" customWidth="1"/>
    <col min="16124" max="16124" width="14.44140625" style="37" customWidth="1"/>
    <col min="16125" max="16125" width="13.109375" style="37" customWidth="1"/>
    <col min="16126" max="16126" width="11.109375" style="37" customWidth="1"/>
    <col min="16127" max="16127" width="13.6640625" style="37" customWidth="1"/>
    <col min="16128" max="16129" width="12.109375" style="37" customWidth="1"/>
    <col min="16130" max="16130" width="11.44140625" style="37" customWidth="1"/>
    <col min="16131" max="16131" width="12.6640625" style="37" customWidth="1"/>
    <col min="16132" max="16132" width="11.109375" style="37" customWidth="1"/>
    <col min="16133" max="16133" width="13.44140625" style="37" customWidth="1"/>
    <col min="16134" max="16134" width="12.44140625" style="37" customWidth="1"/>
    <col min="16135" max="16135" width="13" style="37" customWidth="1"/>
    <col min="16136" max="16136" width="11" style="37" customWidth="1"/>
    <col min="16137" max="16137" width="9.6640625" style="37" customWidth="1"/>
    <col min="16138" max="16138" width="12.6640625" style="37" customWidth="1"/>
    <col min="16139" max="16139" width="14.109375" style="37" customWidth="1"/>
    <col min="16140" max="16140" width="12.109375" style="37" customWidth="1"/>
    <col min="16141" max="16141" width="10.44140625" style="37" customWidth="1"/>
    <col min="16142" max="16142" width="9.6640625" style="37" customWidth="1"/>
    <col min="16143" max="16143" width="15" style="37" customWidth="1"/>
    <col min="16144" max="16144" width="14.109375" style="37" customWidth="1"/>
    <col min="16145" max="16145" width="11.44140625" style="37" customWidth="1"/>
    <col min="16146" max="16146" width="11.109375" style="37" customWidth="1"/>
    <col min="16147" max="16147" width="11.88671875" style="37" customWidth="1"/>
    <col min="16148" max="16148" width="18.6640625" style="37" customWidth="1"/>
    <col min="16149" max="16149" width="14.109375" style="37" customWidth="1"/>
    <col min="16150" max="16150" width="11.44140625" style="37" customWidth="1"/>
    <col min="16151" max="16151" width="11.109375" style="37" customWidth="1"/>
    <col min="16152" max="16152" width="11.88671875" style="37" customWidth="1"/>
    <col min="16153" max="16153" width="18.6640625" style="37" customWidth="1"/>
    <col min="16154" max="16154" width="29" style="37" customWidth="1"/>
    <col min="16155" max="16338" width="8.88671875" style="37"/>
    <col min="16339" max="16384" width="9.109375" style="37" customWidth="1"/>
  </cols>
  <sheetData>
    <row r="1" spans="1:30" s="47" customFormat="1" ht="34.5" customHeight="1">
      <c r="A1" s="359" t="s">
        <v>338</v>
      </c>
      <c r="B1" s="359"/>
      <c r="C1" s="359"/>
      <c r="D1" s="359"/>
      <c r="E1" s="359"/>
      <c r="F1" s="359"/>
      <c r="G1" s="359"/>
      <c r="H1" s="359"/>
      <c r="I1" s="359"/>
      <c r="J1" s="359"/>
      <c r="K1" s="359"/>
      <c r="L1" s="359"/>
      <c r="M1" s="359"/>
      <c r="N1" s="359"/>
      <c r="O1" s="359"/>
      <c r="P1" s="359"/>
      <c r="Q1" s="359"/>
      <c r="R1" s="359"/>
      <c r="S1" s="359"/>
      <c r="T1" s="322"/>
      <c r="U1" s="58"/>
    </row>
    <row r="2" spans="1:30" ht="26.4" customHeight="1">
      <c r="A2" s="360" t="s">
        <v>374</v>
      </c>
      <c r="B2" s="360"/>
      <c r="C2" s="360"/>
      <c r="D2" s="360"/>
      <c r="E2" s="360"/>
      <c r="F2" s="360"/>
      <c r="G2" s="360"/>
      <c r="H2" s="360"/>
      <c r="I2" s="360"/>
      <c r="J2" s="360"/>
      <c r="K2" s="360"/>
      <c r="L2" s="360"/>
      <c r="M2" s="360"/>
      <c r="N2" s="360"/>
      <c r="O2" s="360"/>
      <c r="P2" s="360"/>
      <c r="Q2" s="360"/>
      <c r="R2" s="360"/>
      <c r="S2" s="360"/>
      <c r="T2" s="321"/>
      <c r="U2" s="230"/>
      <c r="Y2" s="37"/>
      <c r="Z2" s="37"/>
      <c r="AA2" s="37"/>
      <c r="AB2" s="37"/>
      <c r="AC2" s="37"/>
    </row>
    <row r="3" spans="1:30" ht="21" hidden="1">
      <c r="A3" s="361" t="str">
        <f>'[2]UB 1. NSTW'!A3:K3</f>
        <v>(Kèm theo Tờ trình số            /TTr-UBND ngày        /   /2026 của Ủy ban nhân dân tỉnh Hà Tĩnh)</v>
      </c>
      <c r="B3" s="361"/>
      <c r="C3" s="361"/>
      <c r="D3" s="361"/>
      <c r="E3" s="361"/>
      <c r="F3" s="361"/>
      <c r="G3" s="361"/>
      <c r="H3" s="361"/>
      <c r="I3" s="361"/>
      <c r="J3" s="361"/>
      <c r="K3" s="361"/>
      <c r="L3" s="361"/>
      <c r="M3" s="361"/>
      <c r="N3" s="361"/>
      <c r="O3" s="361"/>
      <c r="P3" s="361"/>
      <c r="Q3" s="361"/>
      <c r="R3" s="361"/>
      <c r="S3" s="361"/>
      <c r="T3" s="320"/>
      <c r="U3" s="319"/>
      <c r="Y3" s="37"/>
      <c r="Z3" s="37"/>
      <c r="AA3" s="37"/>
      <c r="AB3" s="37"/>
      <c r="AC3" s="37"/>
    </row>
    <row r="4" spans="1:30" ht="21">
      <c r="A4" s="319"/>
      <c r="B4" s="319"/>
      <c r="C4" s="319"/>
      <c r="D4" s="319"/>
      <c r="E4" s="319"/>
      <c r="F4" s="319"/>
      <c r="G4" s="319"/>
      <c r="H4" s="319"/>
      <c r="I4" s="319"/>
      <c r="J4" s="319"/>
      <c r="K4" s="319"/>
      <c r="L4" s="319"/>
      <c r="M4" s="319"/>
      <c r="N4" s="319"/>
      <c r="O4" s="319"/>
      <c r="P4" s="319"/>
      <c r="Q4" s="319"/>
      <c r="R4" s="319"/>
      <c r="S4" s="319"/>
      <c r="T4" s="320"/>
      <c r="U4" s="319"/>
      <c r="Y4" s="37"/>
      <c r="Z4" s="37"/>
      <c r="AA4" s="37"/>
      <c r="AB4" s="37"/>
      <c r="AC4" s="37"/>
    </row>
    <row r="5" spans="1:30" ht="30" customHeight="1">
      <c r="A5" s="362" t="s">
        <v>4</v>
      </c>
      <c r="B5" s="362"/>
      <c r="C5" s="362"/>
      <c r="D5" s="362"/>
      <c r="E5" s="362"/>
      <c r="F5" s="362"/>
      <c r="G5" s="362"/>
      <c r="H5" s="362"/>
      <c r="I5" s="362"/>
      <c r="J5" s="362"/>
      <c r="K5" s="362"/>
      <c r="L5" s="362"/>
      <c r="M5" s="362"/>
      <c r="N5" s="362"/>
      <c r="O5" s="362"/>
      <c r="P5" s="362"/>
      <c r="Q5" s="362"/>
      <c r="R5" s="362"/>
      <c r="S5" s="362"/>
      <c r="T5" s="318"/>
      <c r="U5" s="317"/>
      <c r="Y5" s="37"/>
      <c r="Z5" s="37"/>
      <c r="AA5" s="37"/>
      <c r="AB5" s="37"/>
      <c r="AC5" s="37"/>
    </row>
    <row r="6" spans="1:30" s="25" customFormat="1" ht="36.75" customHeight="1">
      <c r="A6" s="337" t="s">
        <v>87</v>
      </c>
      <c r="B6" s="337" t="s">
        <v>57</v>
      </c>
      <c r="C6" s="337" t="s">
        <v>294</v>
      </c>
      <c r="D6" s="337" t="s">
        <v>308</v>
      </c>
      <c r="E6" s="337" t="s">
        <v>172</v>
      </c>
      <c r="F6" s="337" t="s">
        <v>370</v>
      </c>
      <c r="G6" s="337" t="s">
        <v>369</v>
      </c>
      <c r="H6" s="331" t="s">
        <v>88</v>
      </c>
      <c r="I6" s="331"/>
      <c r="J6" s="331"/>
      <c r="K6" s="331"/>
      <c r="L6" s="331"/>
      <c r="M6" s="331"/>
      <c r="N6" s="331"/>
      <c r="O6" s="331"/>
      <c r="P6" s="348" t="s">
        <v>344</v>
      </c>
      <c r="Q6" s="356"/>
      <c r="R6" s="363"/>
      <c r="S6" s="337" t="s">
        <v>8</v>
      </c>
      <c r="T6" s="315"/>
      <c r="Y6" s="348"/>
      <c r="Z6" s="356"/>
      <c r="AA6" s="356"/>
      <c r="AB6" s="356"/>
      <c r="AC6" s="356"/>
    </row>
    <row r="7" spans="1:30" s="25" customFormat="1" ht="36.75" customHeight="1">
      <c r="A7" s="338"/>
      <c r="B7" s="338"/>
      <c r="C7" s="338"/>
      <c r="D7" s="338"/>
      <c r="E7" s="338"/>
      <c r="F7" s="338"/>
      <c r="G7" s="338"/>
      <c r="H7" s="331" t="s">
        <v>368</v>
      </c>
      <c r="I7" s="331" t="s">
        <v>345</v>
      </c>
      <c r="J7" s="331"/>
      <c r="K7" s="331"/>
      <c r="L7" s="331"/>
      <c r="M7" s="331"/>
      <c r="N7" s="331"/>
      <c r="O7" s="331"/>
      <c r="P7" s="357"/>
      <c r="Q7" s="358"/>
      <c r="R7" s="364"/>
      <c r="S7" s="338"/>
      <c r="T7" s="315"/>
      <c r="Y7" s="357"/>
      <c r="Z7" s="358"/>
      <c r="AA7" s="358"/>
      <c r="AB7" s="358"/>
      <c r="AC7" s="358"/>
    </row>
    <row r="8" spans="1:30" s="25" customFormat="1" ht="36.75" customHeight="1">
      <c r="A8" s="338"/>
      <c r="B8" s="338"/>
      <c r="C8" s="338"/>
      <c r="D8" s="338"/>
      <c r="E8" s="338"/>
      <c r="F8" s="338"/>
      <c r="G8" s="338"/>
      <c r="H8" s="331"/>
      <c r="I8" s="331" t="s">
        <v>64</v>
      </c>
      <c r="J8" s="355" t="s">
        <v>11</v>
      </c>
      <c r="K8" s="355"/>
      <c r="L8" s="355"/>
      <c r="M8" s="355"/>
      <c r="N8" s="355"/>
      <c r="O8" s="355"/>
      <c r="P8" s="337" t="s">
        <v>10</v>
      </c>
      <c r="Q8" s="353" t="s">
        <v>11</v>
      </c>
      <c r="R8" s="354"/>
      <c r="S8" s="338"/>
      <c r="T8" s="315"/>
      <c r="Y8" s="331"/>
      <c r="Z8" s="355"/>
      <c r="AA8" s="355"/>
      <c r="AB8" s="355"/>
      <c r="AC8" s="355"/>
    </row>
    <row r="9" spans="1:30" s="25" customFormat="1" ht="37.200000000000003" customHeight="1">
      <c r="A9" s="338"/>
      <c r="B9" s="338"/>
      <c r="C9" s="338"/>
      <c r="D9" s="338"/>
      <c r="E9" s="338"/>
      <c r="F9" s="338"/>
      <c r="G9" s="338"/>
      <c r="H9" s="331"/>
      <c r="I9" s="331"/>
      <c r="J9" s="348" t="s">
        <v>366</v>
      </c>
      <c r="K9" s="316"/>
      <c r="L9" s="104" t="s">
        <v>367</v>
      </c>
      <c r="M9" s="337" t="s">
        <v>365</v>
      </c>
      <c r="N9" s="104"/>
      <c r="O9" s="104"/>
      <c r="P9" s="338"/>
      <c r="Q9" s="337" t="s">
        <v>366</v>
      </c>
      <c r="R9" s="337" t="s">
        <v>365</v>
      </c>
      <c r="S9" s="338"/>
      <c r="T9" s="315" t="s">
        <v>164</v>
      </c>
      <c r="Y9" s="331"/>
      <c r="Z9" s="331"/>
      <c r="AA9" s="331"/>
      <c r="AB9" s="331"/>
      <c r="AC9" s="337"/>
    </row>
    <row r="10" spans="1:30" s="25" customFormat="1" ht="22.95" customHeight="1">
      <c r="A10" s="338"/>
      <c r="B10" s="338"/>
      <c r="C10" s="338"/>
      <c r="D10" s="338"/>
      <c r="E10" s="338"/>
      <c r="F10" s="338"/>
      <c r="G10" s="338"/>
      <c r="H10" s="331"/>
      <c r="I10" s="331"/>
      <c r="J10" s="334"/>
      <c r="K10" s="331" t="s">
        <v>304</v>
      </c>
      <c r="L10" s="331" t="s">
        <v>165</v>
      </c>
      <c r="M10" s="338"/>
      <c r="N10" s="104"/>
      <c r="O10" s="104"/>
      <c r="P10" s="338"/>
      <c r="Q10" s="338"/>
      <c r="R10" s="338"/>
      <c r="S10" s="338"/>
      <c r="T10" s="315"/>
      <c r="Y10" s="331"/>
      <c r="Z10" s="331"/>
      <c r="AA10" s="340"/>
      <c r="AB10" s="340"/>
      <c r="AC10" s="338"/>
    </row>
    <row r="11" spans="1:30" s="25" customFormat="1">
      <c r="A11" s="338"/>
      <c r="B11" s="338"/>
      <c r="C11" s="338"/>
      <c r="D11" s="338"/>
      <c r="E11" s="338"/>
      <c r="F11" s="338"/>
      <c r="G11" s="338"/>
      <c r="H11" s="331"/>
      <c r="I11" s="331"/>
      <c r="J11" s="334"/>
      <c r="K11" s="331"/>
      <c r="L11" s="331"/>
      <c r="M11" s="338"/>
      <c r="N11" s="331" t="s">
        <v>11</v>
      </c>
      <c r="O11" s="331"/>
      <c r="P11" s="338"/>
      <c r="Q11" s="338"/>
      <c r="R11" s="338"/>
      <c r="S11" s="338"/>
      <c r="T11" s="315"/>
      <c r="Y11" s="331"/>
      <c r="Z11" s="331"/>
      <c r="AA11" s="341"/>
      <c r="AB11" s="341"/>
      <c r="AC11" s="338"/>
    </row>
    <row r="12" spans="1:30" s="25" customFormat="1" ht="30.6" customHeight="1">
      <c r="A12" s="339"/>
      <c r="B12" s="339"/>
      <c r="C12" s="339"/>
      <c r="D12" s="339"/>
      <c r="E12" s="339"/>
      <c r="F12" s="339"/>
      <c r="G12" s="339"/>
      <c r="H12" s="331"/>
      <c r="I12" s="331"/>
      <c r="J12" s="357"/>
      <c r="K12" s="331"/>
      <c r="L12" s="331"/>
      <c r="M12" s="339"/>
      <c r="N12" s="65" t="s">
        <v>163</v>
      </c>
      <c r="O12" s="65" t="s">
        <v>164</v>
      </c>
      <c r="P12" s="339"/>
      <c r="Q12" s="339"/>
      <c r="R12" s="339"/>
      <c r="S12" s="339"/>
      <c r="T12" s="315"/>
      <c r="Y12" s="331"/>
      <c r="Z12" s="331"/>
      <c r="AA12" s="342"/>
      <c r="AB12" s="342"/>
      <c r="AC12" s="339"/>
    </row>
    <row r="13" spans="1:30" s="27" customFormat="1" ht="44.4" customHeight="1">
      <c r="A13" s="314"/>
      <c r="B13" s="28" t="s">
        <v>13</v>
      </c>
      <c r="C13" s="28"/>
      <c r="D13" s="28"/>
      <c r="E13" s="314"/>
      <c r="F13" s="314"/>
      <c r="G13" s="314"/>
      <c r="H13" s="314"/>
      <c r="I13" s="313">
        <f t="shared" ref="I13:R14" si="0">I14</f>
        <v>3286112</v>
      </c>
      <c r="J13" s="313">
        <f t="shared" si="0"/>
        <v>930980</v>
      </c>
      <c r="K13" s="313">
        <f t="shared" si="0"/>
        <v>0</v>
      </c>
      <c r="L13" s="313">
        <f t="shared" si="0"/>
        <v>0</v>
      </c>
      <c r="M13" s="313">
        <f t="shared" si="0"/>
        <v>2355132</v>
      </c>
      <c r="N13" s="313">
        <f t="shared" si="0"/>
        <v>1413079.2</v>
      </c>
      <c r="O13" s="313">
        <f t="shared" si="0"/>
        <v>942052.8</v>
      </c>
      <c r="P13" s="312">
        <f t="shared" si="0"/>
        <v>389295</v>
      </c>
      <c r="Q13" s="312">
        <f t="shared" si="0"/>
        <v>0</v>
      </c>
      <c r="R13" s="312">
        <f t="shared" si="0"/>
        <v>389295</v>
      </c>
      <c r="S13" s="26"/>
      <c r="T13" s="311" t="e">
        <f>SUM(T17:T17)</f>
        <v>#REF!</v>
      </c>
      <c r="U13" s="220"/>
      <c r="W13" s="285"/>
      <c r="X13" s="285"/>
      <c r="Y13" s="285"/>
      <c r="Z13" s="285"/>
      <c r="AA13" s="285"/>
      <c r="AB13" s="285"/>
      <c r="AC13" s="285"/>
      <c r="AD13" s="285"/>
    </row>
    <row r="14" spans="1:30" s="305" customFormat="1" ht="80.400000000000006" customHeight="1">
      <c r="A14" s="308" t="s">
        <v>267</v>
      </c>
      <c r="B14" s="310" t="s">
        <v>364</v>
      </c>
      <c r="C14" s="310"/>
      <c r="D14" s="310"/>
      <c r="E14" s="308"/>
      <c r="F14" s="308"/>
      <c r="G14" s="308"/>
      <c r="H14" s="308"/>
      <c r="I14" s="309">
        <f t="shared" si="0"/>
        <v>3286112</v>
      </c>
      <c r="J14" s="309">
        <f t="shared" si="0"/>
        <v>930980</v>
      </c>
      <c r="K14" s="309">
        <f t="shared" si="0"/>
        <v>0</v>
      </c>
      <c r="L14" s="309">
        <f t="shared" si="0"/>
        <v>0</v>
      </c>
      <c r="M14" s="309">
        <f t="shared" si="0"/>
        <v>2355132</v>
      </c>
      <c r="N14" s="309">
        <f t="shared" si="0"/>
        <v>1413079.2</v>
      </c>
      <c r="O14" s="309">
        <f t="shared" si="0"/>
        <v>942052.8</v>
      </c>
      <c r="P14" s="309">
        <f t="shared" si="0"/>
        <v>389295</v>
      </c>
      <c r="Q14" s="309">
        <f t="shared" si="0"/>
        <v>0</v>
      </c>
      <c r="R14" s="309">
        <f t="shared" si="0"/>
        <v>389295</v>
      </c>
      <c r="S14" s="308"/>
      <c r="T14" s="307"/>
      <c r="U14" s="306"/>
      <c r="V14" s="279"/>
      <c r="W14" s="285"/>
      <c r="X14" s="285"/>
      <c r="Y14" s="285"/>
      <c r="Z14" s="285"/>
      <c r="AA14" s="285"/>
      <c r="AB14" s="285"/>
      <c r="AC14" s="285"/>
      <c r="AD14" s="285"/>
    </row>
    <row r="15" spans="1:30" s="33" customFormat="1" ht="28.5" customHeight="1">
      <c r="A15" s="203" t="s">
        <v>66</v>
      </c>
      <c r="B15" s="304" t="s">
        <v>363</v>
      </c>
      <c r="C15" s="198"/>
      <c r="D15" s="198"/>
      <c r="E15" s="303"/>
      <c r="F15" s="303"/>
      <c r="G15" s="303"/>
      <c r="H15" s="303"/>
      <c r="I15" s="291">
        <f t="shared" ref="I15:R15" si="1">SUM(I17:I17)</f>
        <v>3286112</v>
      </c>
      <c r="J15" s="291">
        <f t="shared" si="1"/>
        <v>930980</v>
      </c>
      <c r="K15" s="291">
        <f t="shared" si="1"/>
        <v>0</v>
      </c>
      <c r="L15" s="291">
        <f t="shared" si="1"/>
        <v>0</v>
      </c>
      <c r="M15" s="291">
        <f t="shared" si="1"/>
        <v>2355132</v>
      </c>
      <c r="N15" s="291">
        <f t="shared" si="1"/>
        <v>1413079.2</v>
      </c>
      <c r="O15" s="291">
        <f t="shared" si="1"/>
        <v>942052.8</v>
      </c>
      <c r="P15" s="302">
        <f t="shared" si="1"/>
        <v>389295</v>
      </c>
      <c r="Q15" s="302">
        <f t="shared" si="1"/>
        <v>0</v>
      </c>
      <c r="R15" s="302">
        <f t="shared" si="1"/>
        <v>389295</v>
      </c>
      <c r="S15" s="301"/>
      <c r="T15" s="300"/>
      <c r="U15" s="299"/>
      <c r="V15" s="279"/>
      <c r="W15" s="285"/>
      <c r="X15" s="285"/>
      <c r="Y15" s="285"/>
      <c r="Z15" s="285"/>
      <c r="AA15" s="285"/>
      <c r="AB15" s="285"/>
      <c r="AC15" s="285"/>
      <c r="AD15" s="285"/>
    </row>
    <row r="16" spans="1:30" s="47" customFormat="1" ht="47.25" customHeight="1">
      <c r="A16" s="214" t="s">
        <v>32</v>
      </c>
      <c r="B16" s="298" t="s">
        <v>362</v>
      </c>
      <c r="C16" s="298"/>
      <c r="D16" s="298"/>
      <c r="E16" s="216"/>
      <c r="F16" s="216"/>
      <c r="G16" s="216"/>
      <c r="H16" s="216"/>
      <c r="I16" s="297"/>
      <c r="J16" s="297"/>
      <c r="K16" s="297"/>
      <c r="L16" s="297"/>
      <c r="M16" s="297"/>
      <c r="N16" s="297"/>
      <c r="O16" s="297"/>
      <c r="P16" s="296"/>
      <c r="Q16" s="296"/>
      <c r="R16" s="296"/>
      <c r="S16" s="217"/>
      <c r="T16" s="295"/>
      <c r="U16" s="219"/>
      <c r="V16" s="279"/>
      <c r="W16" s="285"/>
      <c r="X16" s="285"/>
      <c r="Y16" s="285"/>
      <c r="Z16" s="285"/>
      <c r="AA16" s="285"/>
      <c r="AB16" s="285"/>
      <c r="AC16" s="285"/>
      <c r="AD16" s="285"/>
    </row>
    <row r="17" spans="1:30" s="284" customFormat="1" ht="92.25" customHeight="1">
      <c r="A17" s="209" t="s">
        <v>68</v>
      </c>
      <c r="B17" s="294" t="s">
        <v>361</v>
      </c>
      <c r="C17" s="293">
        <v>7816361</v>
      </c>
      <c r="D17" s="196" t="s">
        <v>276</v>
      </c>
      <c r="E17" s="196" t="s">
        <v>360</v>
      </c>
      <c r="F17" s="292" t="s">
        <v>359</v>
      </c>
      <c r="G17" s="292" t="s">
        <v>358</v>
      </c>
      <c r="H17" s="292" t="s">
        <v>357</v>
      </c>
      <c r="I17" s="289">
        <v>3286112</v>
      </c>
      <c r="J17" s="289">
        <v>930980</v>
      </c>
      <c r="K17" s="291"/>
      <c r="L17" s="290" t="s">
        <v>356</v>
      </c>
      <c r="M17" s="289">
        <v>2355132</v>
      </c>
      <c r="N17" s="289">
        <f>M17*0.6</f>
        <v>1413079.2</v>
      </c>
      <c r="O17" s="289">
        <f>M17*0.4</f>
        <v>942052.8</v>
      </c>
      <c r="P17" s="288">
        <f>Q17+R17</f>
        <v>389295</v>
      </c>
      <c r="Q17" s="288"/>
      <c r="R17" s="288">
        <v>389295</v>
      </c>
      <c r="S17" s="196"/>
      <c r="T17" s="287" t="e">
        <f>+#REF!/60*40</f>
        <v>#REF!</v>
      </c>
      <c r="U17" s="286"/>
      <c r="V17" s="279"/>
      <c r="W17" s="200"/>
      <c r="X17" s="285"/>
      <c r="Y17" s="285"/>
      <c r="Z17" s="285"/>
      <c r="AA17" s="285"/>
      <c r="AB17" s="285"/>
      <c r="AC17" s="285"/>
      <c r="AD17" s="285"/>
    </row>
    <row r="18" spans="1:30" ht="9" customHeight="1">
      <c r="A18" s="282"/>
      <c r="B18" s="282"/>
      <c r="C18" s="282"/>
      <c r="D18" s="282"/>
      <c r="E18" s="282"/>
      <c r="F18" s="282"/>
      <c r="G18" s="282"/>
      <c r="H18" s="282"/>
      <c r="I18" s="280"/>
      <c r="J18" s="280"/>
      <c r="K18" s="280"/>
      <c r="L18" s="280"/>
      <c r="M18" s="280"/>
      <c r="N18" s="280"/>
      <c r="O18" s="280"/>
      <c r="P18" s="283"/>
      <c r="Q18" s="283"/>
      <c r="R18" s="283"/>
      <c r="S18" s="282"/>
      <c r="T18" s="281"/>
      <c r="U18" s="37"/>
      <c r="Y18" s="280"/>
      <c r="Z18" s="280"/>
      <c r="AA18" s="280"/>
      <c r="AB18" s="280"/>
      <c r="AC18" s="280"/>
    </row>
    <row r="19" spans="1:30">
      <c r="A19" s="37"/>
      <c r="B19" s="37"/>
      <c r="C19" s="37"/>
      <c r="D19" s="37"/>
      <c r="E19" s="37"/>
      <c r="F19" s="37"/>
      <c r="G19" s="37"/>
      <c r="H19" s="37"/>
      <c r="I19" s="52"/>
      <c r="J19" s="52"/>
      <c r="K19" s="52"/>
      <c r="L19" s="52"/>
      <c r="M19" s="52"/>
      <c r="N19" s="52"/>
      <c r="O19" s="52"/>
      <c r="P19" s="52"/>
      <c r="Q19" s="52"/>
      <c r="R19" s="52"/>
      <c r="S19" s="37"/>
      <c r="T19" s="279"/>
      <c r="U19" s="37"/>
      <c r="Y19" s="52"/>
      <c r="Z19" s="52"/>
      <c r="AA19" s="52"/>
      <c r="AB19" s="52"/>
      <c r="AC19" s="52"/>
    </row>
    <row r="20" spans="1:30">
      <c r="A20" s="37"/>
      <c r="B20" s="37"/>
      <c r="C20" s="37"/>
      <c r="D20" s="37"/>
      <c r="E20" s="37"/>
      <c r="F20" s="37"/>
      <c r="G20" s="37"/>
      <c r="H20" s="37"/>
      <c r="I20" s="52"/>
      <c r="J20" s="52"/>
      <c r="K20" s="52"/>
      <c r="L20" s="52"/>
      <c r="M20" s="52"/>
      <c r="N20" s="52"/>
      <c r="O20" s="52"/>
      <c r="P20" s="52"/>
      <c r="Q20" s="52"/>
      <c r="R20" s="52"/>
      <c r="S20" s="37"/>
      <c r="T20" s="279"/>
      <c r="U20" s="37"/>
      <c r="Y20" s="52"/>
      <c r="Z20" s="52"/>
      <c r="AA20" s="52"/>
      <c r="AB20" s="52"/>
      <c r="AC20" s="52"/>
    </row>
    <row r="21" spans="1:30">
      <c r="A21" s="37"/>
      <c r="B21" s="37"/>
      <c r="C21" s="37"/>
      <c r="D21" s="37"/>
      <c r="E21" s="37"/>
      <c r="F21" s="37"/>
      <c r="G21" s="37"/>
      <c r="H21" s="37"/>
      <c r="I21" s="52"/>
      <c r="J21" s="52"/>
      <c r="K21" s="52"/>
      <c r="L21" s="52"/>
      <c r="M21" s="52"/>
      <c r="N21" s="52"/>
      <c r="O21" s="52"/>
      <c r="P21" s="52"/>
      <c r="Q21" s="52"/>
      <c r="R21" s="52"/>
      <c r="S21" s="37"/>
      <c r="T21" s="279"/>
      <c r="U21" s="37"/>
      <c r="Y21" s="52"/>
      <c r="Z21" s="52"/>
      <c r="AA21" s="52"/>
      <c r="AB21" s="52"/>
      <c r="AC21" s="52"/>
    </row>
    <row r="22" spans="1:30">
      <c r="A22" s="37"/>
      <c r="B22" s="37"/>
      <c r="C22" s="37"/>
      <c r="D22" s="37"/>
      <c r="E22" s="37"/>
      <c r="F22" s="37"/>
      <c r="G22" s="37"/>
      <c r="H22" s="37"/>
      <c r="I22" s="52"/>
      <c r="J22" s="52"/>
      <c r="K22" s="52"/>
      <c r="L22" s="52"/>
      <c r="M22" s="52"/>
      <c r="N22" s="52"/>
      <c r="O22" s="52"/>
      <c r="P22" s="52"/>
      <c r="Q22" s="52"/>
      <c r="R22" s="52"/>
      <c r="S22" s="37"/>
      <c r="T22" s="279"/>
      <c r="U22" s="37"/>
      <c r="Y22" s="52"/>
      <c r="Z22" s="52"/>
      <c r="AA22" s="52"/>
      <c r="AB22" s="52"/>
      <c r="AC22" s="52"/>
    </row>
    <row r="23" spans="1:30">
      <c r="A23" s="37"/>
      <c r="B23" s="37"/>
      <c r="C23" s="37"/>
      <c r="D23" s="37"/>
      <c r="E23" s="37"/>
      <c r="F23" s="37"/>
      <c r="G23" s="37"/>
      <c r="H23" s="37"/>
      <c r="I23" s="52"/>
      <c r="J23" s="52"/>
      <c r="K23" s="52"/>
      <c r="L23" s="52"/>
      <c r="M23" s="52"/>
      <c r="N23" s="52"/>
      <c r="O23" s="52"/>
      <c r="P23" s="52"/>
      <c r="Q23" s="52"/>
      <c r="R23" s="52"/>
      <c r="S23" s="37"/>
      <c r="T23" s="279"/>
      <c r="U23" s="37"/>
      <c r="Y23" s="52"/>
      <c r="Z23" s="52"/>
      <c r="AA23" s="52"/>
      <c r="AB23" s="52"/>
      <c r="AC23" s="52"/>
    </row>
    <row r="24" spans="1:30">
      <c r="A24" s="37"/>
      <c r="B24" s="37"/>
      <c r="C24" s="37"/>
      <c r="D24" s="37"/>
      <c r="E24" s="37"/>
      <c r="F24" s="37"/>
      <c r="G24" s="37"/>
      <c r="H24" s="37"/>
      <c r="I24" s="52"/>
      <c r="J24" s="52"/>
      <c r="K24" s="52"/>
      <c r="L24" s="52"/>
      <c r="M24" s="52"/>
      <c r="N24" s="52"/>
      <c r="O24" s="52"/>
      <c r="P24" s="52"/>
      <c r="Q24" s="52"/>
      <c r="R24" s="52"/>
      <c r="S24" s="37"/>
      <c r="T24" s="279"/>
      <c r="U24" s="37"/>
      <c r="Y24" s="52"/>
      <c r="Z24" s="52"/>
      <c r="AA24" s="52"/>
      <c r="AB24" s="52"/>
      <c r="AC24" s="52"/>
    </row>
    <row r="25" spans="1:30">
      <c r="A25" s="37"/>
      <c r="B25" s="37"/>
      <c r="C25" s="37"/>
      <c r="D25" s="37"/>
      <c r="E25" s="37"/>
      <c r="F25" s="37"/>
      <c r="G25" s="37"/>
      <c r="H25" s="37"/>
      <c r="I25" s="52"/>
      <c r="J25" s="52"/>
      <c r="K25" s="52"/>
      <c r="L25" s="52"/>
      <c r="M25" s="52"/>
      <c r="N25" s="52"/>
      <c r="O25" s="52"/>
      <c r="P25" s="52"/>
      <c r="Q25" s="52"/>
      <c r="R25" s="52"/>
      <c r="S25" s="37"/>
      <c r="T25" s="279"/>
      <c r="U25" s="37"/>
      <c r="Y25" s="52"/>
      <c r="Z25" s="52"/>
      <c r="AA25" s="52"/>
      <c r="AB25" s="52"/>
      <c r="AC25" s="52"/>
    </row>
    <row r="26" spans="1:30">
      <c r="A26" s="37"/>
      <c r="B26" s="37"/>
      <c r="C26" s="37"/>
      <c r="D26" s="37"/>
      <c r="E26" s="37"/>
      <c r="F26" s="37"/>
      <c r="G26" s="37"/>
      <c r="H26" s="37"/>
      <c r="I26" s="52"/>
      <c r="J26" s="52"/>
      <c r="K26" s="52"/>
      <c r="L26" s="52"/>
      <c r="M26" s="52"/>
      <c r="N26" s="52"/>
      <c r="O26" s="52"/>
      <c r="P26" s="52"/>
      <c r="Q26" s="52"/>
      <c r="R26" s="52"/>
      <c r="S26" s="37"/>
      <c r="T26" s="279"/>
      <c r="U26" s="37"/>
      <c r="Y26" s="52"/>
      <c r="Z26" s="52"/>
      <c r="AA26" s="52"/>
      <c r="AB26" s="52"/>
      <c r="AC26" s="52"/>
    </row>
    <row r="27" spans="1:30">
      <c r="A27" s="37"/>
      <c r="B27" s="37"/>
      <c r="C27" s="37"/>
      <c r="D27" s="37"/>
      <c r="E27" s="37"/>
      <c r="F27" s="37"/>
      <c r="G27" s="37"/>
      <c r="H27" s="37"/>
      <c r="I27" s="52"/>
      <c r="J27" s="52"/>
      <c r="K27" s="52"/>
      <c r="L27" s="52"/>
      <c r="M27" s="52"/>
      <c r="N27" s="52"/>
      <c r="O27" s="52"/>
      <c r="P27" s="52"/>
      <c r="Q27" s="52"/>
      <c r="R27" s="52"/>
      <c r="S27" s="37"/>
      <c r="T27" s="279"/>
      <c r="U27" s="37"/>
      <c r="Y27" s="52"/>
      <c r="Z27" s="52"/>
      <c r="AA27" s="52"/>
      <c r="AB27" s="52"/>
      <c r="AC27" s="52"/>
    </row>
    <row r="28" spans="1:30">
      <c r="A28" s="37"/>
      <c r="B28" s="37"/>
      <c r="C28" s="37"/>
      <c r="D28" s="37"/>
      <c r="E28" s="37"/>
      <c r="F28" s="37"/>
      <c r="G28" s="37"/>
      <c r="H28" s="37"/>
      <c r="I28" s="52"/>
      <c r="J28" s="52"/>
      <c r="K28" s="52"/>
      <c r="L28" s="52"/>
      <c r="M28" s="52"/>
      <c r="N28" s="52"/>
      <c r="O28" s="52"/>
      <c r="P28" s="52"/>
      <c r="Q28" s="52"/>
      <c r="R28" s="52"/>
      <c r="S28" s="37"/>
      <c r="T28" s="279"/>
      <c r="U28" s="37"/>
      <c r="Y28" s="52"/>
      <c r="Z28" s="52"/>
      <c r="AA28" s="52"/>
      <c r="AB28" s="52"/>
      <c r="AC28" s="52"/>
    </row>
    <row r="29" spans="1:30">
      <c r="A29" s="37"/>
      <c r="B29" s="37"/>
      <c r="C29" s="37"/>
      <c r="D29" s="37"/>
      <c r="E29" s="37"/>
      <c r="F29" s="37"/>
      <c r="G29" s="37"/>
      <c r="H29" s="37"/>
      <c r="I29" s="52"/>
      <c r="J29" s="52"/>
      <c r="K29" s="52"/>
      <c r="L29" s="52"/>
      <c r="M29" s="52"/>
      <c r="N29" s="52"/>
      <c r="O29" s="52"/>
      <c r="P29" s="52"/>
      <c r="Q29" s="52"/>
      <c r="R29" s="52"/>
      <c r="S29" s="37"/>
      <c r="T29" s="279"/>
      <c r="U29" s="37"/>
      <c r="Y29" s="52"/>
      <c r="Z29" s="52"/>
      <c r="AA29" s="52"/>
      <c r="AB29" s="52"/>
      <c r="AC29" s="52"/>
    </row>
    <row r="30" spans="1:30">
      <c r="A30" s="37"/>
      <c r="B30" s="37"/>
      <c r="C30" s="37"/>
      <c r="D30" s="37"/>
      <c r="E30" s="37"/>
      <c r="F30" s="37"/>
      <c r="G30" s="37"/>
      <c r="H30" s="37"/>
      <c r="I30" s="52"/>
      <c r="J30" s="52"/>
      <c r="K30" s="52"/>
      <c r="L30" s="52"/>
      <c r="M30" s="52"/>
      <c r="N30" s="52"/>
      <c r="O30" s="52"/>
      <c r="P30" s="52"/>
      <c r="Q30" s="52"/>
      <c r="R30" s="52"/>
      <c r="S30" s="37"/>
      <c r="T30" s="279"/>
      <c r="U30" s="37"/>
      <c r="Y30" s="52"/>
      <c r="Z30" s="52"/>
      <c r="AA30" s="52"/>
      <c r="AB30" s="52"/>
      <c r="AC30" s="52"/>
    </row>
    <row r="31" spans="1:30">
      <c r="A31" s="37"/>
      <c r="B31" s="37"/>
      <c r="C31" s="37"/>
      <c r="D31" s="37"/>
      <c r="E31" s="37"/>
      <c r="F31" s="37"/>
      <c r="G31" s="37"/>
      <c r="H31" s="37"/>
      <c r="I31" s="52"/>
      <c r="J31" s="52"/>
      <c r="K31" s="52"/>
      <c r="L31" s="52"/>
      <c r="M31" s="52"/>
      <c r="N31" s="52"/>
      <c r="O31" s="52"/>
      <c r="P31" s="52"/>
      <c r="Q31" s="52"/>
      <c r="R31" s="52"/>
      <c r="S31" s="37"/>
      <c r="T31" s="279"/>
      <c r="U31" s="37"/>
      <c r="Y31" s="52"/>
      <c r="Z31" s="52"/>
      <c r="AA31" s="52"/>
      <c r="AB31" s="52"/>
      <c r="AC31" s="52"/>
    </row>
    <row r="32" spans="1:30">
      <c r="A32" s="37"/>
      <c r="B32" s="37"/>
      <c r="C32" s="37"/>
      <c r="D32" s="37"/>
      <c r="E32" s="37"/>
      <c r="F32" s="37"/>
      <c r="G32" s="37"/>
      <c r="H32" s="37"/>
      <c r="I32" s="52"/>
      <c r="J32" s="52"/>
      <c r="K32" s="52"/>
      <c r="L32" s="52"/>
      <c r="M32" s="52"/>
      <c r="N32" s="52"/>
      <c r="O32" s="52"/>
      <c r="P32" s="52"/>
      <c r="Q32" s="52"/>
      <c r="R32" s="52"/>
      <c r="S32" s="37"/>
      <c r="T32" s="279"/>
      <c r="U32" s="37"/>
      <c r="Y32" s="52"/>
      <c r="Z32" s="52"/>
      <c r="AA32" s="52"/>
      <c r="AB32" s="52"/>
      <c r="AC32" s="52"/>
    </row>
    <row r="33" spans="1:29">
      <c r="A33" s="37"/>
      <c r="B33" s="37"/>
      <c r="C33" s="37"/>
      <c r="D33" s="37"/>
      <c r="E33" s="37"/>
      <c r="F33" s="37"/>
      <c r="G33" s="37"/>
      <c r="H33" s="37"/>
      <c r="I33" s="52"/>
      <c r="J33" s="52"/>
      <c r="K33" s="52"/>
      <c r="L33" s="52"/>
      <c r="M33" s="52"/>
      <c r="N33" s="52"/>
      <c r="O33" s="52"/>
      <c r="P33" s="52"/>
      <c r="Q33" s="52"/>
      <c r="R33" s="52"/>
      <c r="S33" s="37"/>
      <c r="T33" s="279"/>
      <c r="U33" s="37"/>
      <c r="Y33" s="52"/>
      <c r="Z33" s="52"/>
      <c r="AA33" s="52"/>
      <c r="AB33" s="52"/>
      <c r="AC33" s="52"/>
    </row>
    <row r="34" spans="1:29">
      <c r="A34" s="37"/>
      <c r="B34" s="37"/>
      <c r="C34" s="37"/>
      <c r="D34" s="37"/>
      <c r="E34" s="37"/>
      <c r="F34" s="37"/>
      <c r="G34" s="37"/>
      <c r="H34" s="37"/>
      <c r="I34" s="52"/>
      <c r="J34" s="52"/>
      <c r="K34" s="52"/>
      <c r="L34" s="52"/>
      <c r="M34" s="52"/>
      <c r="N34" s="52"/>
      <c r="O34" s="52"/>
      <c r="P34" s="52"/>
      <c r="Q34" s="52"/>
      <c r="R34" s="52"/>
      <c r="S34" s="37"/>
      <c r="T34" s="279"/>
      <c r="U34" s="37"/>
      <c r="Y34" s="52"/>
      <c r="Z34" s="52"/>
      <c r="AA34" s="52"/>
      <c r="AB34" s="52"/>
      <c r="AC34" s="52"/>
    </row>
    <row r="35" spans="1:29">
      <c r="A35" s="37"/>
      <c r="B35" s="37"/>
      <c r="C35" s="37"/>
      <c r="D35" s="37"/>
      <c r="E35" s="37"/>
      <c r="F35" s="37"/>
      <c r="G35" s="37"/>
      <c r="H35" s="37"/>
      <c r="I35" s="52"/>
      <c r="J35" s="52"/>
      <c r="K35" s="52"/>
      <c r="L35" s="52"/>
      <c r="M35" s="52"/>
      <c r="N35" s="52"/>
      <c r="O35" s="52"/>
      <c r="P35" s="52"/>
      <c r="Q35" s="52"/>
      <c r="R35" s="52"/>
      <c r="S35" s="37"/>
      <c r="T35" s="279"/>
      <c r="U35" s="37"/>
      <c r="Y35" s="52"/>
      <c r="Z35" s="52"/>
      <c r="AA35" s="52"/>
      <c r="AB35" s="52"/>
      <c r="AC35" s="52"/>
    </row>
    <row r="36" spans="1:29">
      <c r="A36" s="37"/>
      <c r="B36" s="37"/>
      <c r="C36" s="37"/>
      <c r="D36" s="37"/>
      <c r="E36" s="37"/>
      <c r="F36" s="37"/>
      <c r="G36" s="37"/>
      <c r="H36" s="37"/>
      <c r="I36" s="52"/>
      <c r="J36" s="52"/>
      <c r="K36" s="52"/>
      <c r="L36" s="52"/>
      <c r="M36" s="52"/>
      <c r="N36" s="52"/>
      <c r="O36" s="52"/>
      <c r="P36" s="52"/>
      <c r="Q36" s="52"/>
      <c r="R36" s="52"/>
      <c r="S36" s="37"/>
      <c r="T36" s="279"/>
      <c r="U36" s="37"/>
      <c r="Y36" s="52"/>
      <c r="Z36" s="52"/>
      <c r="AA36" s="52"/>
      <c r="AB36" s="52"/>
      <c r="AC36" s="52"/>
    </row>
    <row r="37" spans="1:29">
      <c r="A37" s="37"/>
      <c r="B37" s="37"/>
      <c r="C37" s="37"/>
      <c r="D37" s="37"/>
      <c r="E37" s="37"/>
      <c r="F37" s="37"/>
      <c r="G37" s="37"/>
      <c r="H37" s="37"/>
      <c r="I37" s="52"/>
      <c r="J37" s="52"/>
      <c r="K37" s="52"/>
      <c r="L37" s="52"/>
      <c r="M37" s="52"/>
      <c r="N37" s="52"/>
      <c r="O37" s="52"/>
      <c r="P37" s="52"/>
      <c r="Q37" s="52"/>
      <c r="R37" s="52"/>
      <c r="S37" s="37"/>
      <c r="T37" s="279"/>
      <c r="U37" s="37"/>
      <c r="Y37" s="52"/>
      <c r="Z37" s="52"/>
      <c r="AA37" s="52"/>
      <c r="AB37" s="52"/>
      <c r="AC37" s="52"/>
    </row>
    <row r="38" spans="1:29">
      <c r="A38" s="37"/>
      <c r="B38" s="37"/>
      <c r="C38" s="37"/>
      <c r="D38" s="37"/>
      <c r="E38" s="37"/>
      <c r="F38" s="37"/>
      <c r="G38" s="37"/>
      <c r="H38" s="37"/>
      <c r="I38" s="52"/>
      <c r="J38" s="52"/>
      <c r="K38" s="52"/>
      <c r="L38" s="52"/>
      <c r="M38" s="52"/>
      <c r="N38" s="52"/>
      <c r="O38" s="52"/>
      <c r="P38" s="52"/>
      <c r="Q38" s="52"/>
      <c r="R38" s="52"/>
      <c r="S38" s="37"/>
      <c r="T38" s="279"/>
      <c r="U38" s="37"/>
      <c r="Y38" s="52"/>
      <c r="Z38" s="52"/>
      <c r="AA38" s="52"/>
      <c r="AB38" s="52"/>
      <c r="AC38" s="52"/>
    </row>
    <row r="39" spans="1:29">
      <c r="A39" s="37"/>
      <c r="B39" s="37"/>
      <c r="C39" s="37"/>
      <c r="D39" s="37"/>
      <c r="E39" s="37"/>
      <c r="F39" s="37"/>
      <c r="G39" s="37"/>
      <c r="H39" s="37"/>
      <c r="I39" s="52"/>
      <c r="J39" s="52"/>
      <c r="K39" s="52"/>
      <c r="L39" s="52"/>
      <c r="M39" s="52"/>
      <c r="N39" s="52"/>
      <c r="O39" s="52"/>
      <c r="P39" s="52"/>
      <c r="Q39" s="52"/>
      <c r="R39" s="52"/>
      <c r="S39" s="37"/>
      <c r="T39" s="279"/>
      <c r="U39" s="37"/>
      <c r="Y39" s="52"/>
      <c r="Z39" s="52"/>
      <c r="AA39" s="52"/>
      <c r="AB39" s="52"/>
      <c r="AC39" s="52"/>
    </row>
    <row r="40" spans="1:29">
      <c r="A40" s="37"/>
      <c r="B40" s="37"/>
      <c r="C40" s="37"/>
      <c r="D40" s="37"/>
      <c r="E40" s="37"/>
      <c r="F40" s="37"/>
      <c r="G40" s="37"/>
      <c r="H40" s="37"/>
      <c r="I40" s="52"/>
      <c r="J40" s="52"/>
      <c r="K40" s="52"/>
      <c r="L40" s="52"/>
      <c r="M40" s="52"/>
      <c r="N40" s="52"/>
      <c r="O40" s="52"/>
      <c r="P40" s="52"/>
      <c r="Q40" s="52"/>
      <c r="R40" s="52"/>
      <c r="S40" s="37"/>
      <c r="T40" s="279"/>
      <c r="U40" s="37"/>
      <c r="Y40" s="52"/>
      <c r="Z40" s="52"/>
      <c r="AA40" s="52"/>
      <c r="AB40" s="52"/>
      <c r="AC40" s="52"/>
    </row>
    <row r="41" spans="1:29">
      <c r="A41" s="37"/>
      <c r="B41" s="37"/>
      <c r="C41" s="37"/>
      <c r="D41" s="37"/>
      <c r="E41" s="37"/>
      <c r="F41" s="37"/>
      <c r="G41" s="37"/>
      <c r="H41" s="37"/>
      <c r="I41" s="52"/>
      <c r="J41" s="52"/>
      <c r="K41" s="52"/>
      <c r="L41" s="52"/>
      <c r="M41" s="52"/>
      <c r="N41" s="52"/>
      <c r="O41" s="52"/>
      <c r="P41" s="52"/>
      <c r="Q41" s="52"/>
      <c r="R41" s="52"/>
      <c r="S41" s="37"/>
      <c r="T41" s="279"/>
      <c r="U41" s="37"/>
      <c r="Y41" s="52"/>
      <c r="Z41" s="52"/>
      <c r="AA41" s="52"/>
      <c r="AB41" s="52"/>
      <c r="AC41" s="52"/>
    </row>
    <row r="42" spans="1:29">
      <c r="A42" s="37"/>
      <c r="B42" s="37"/>
      <c r="C42" s="37"/>
      <c r="D42" s="37"/>
      <c r="E42" s="37"/>
      <c r="F42" s="37"/>
      <c r="G42" s="37"/>
      <c r="H42" s="37"/>
      <c r="I42" s="52"/>
      <c r="J42" s="52"/>
      <c r="K42" s="52"/>
      <c r="L42" s="52"/>
      <c r="M42" s="52"/>
      <c r="N42" s="52"/>
      <c r="O42" s="52"/>
      <c r="P42" s="52"/>
      <c r="Q42" s="52"/>
      <c r="R42" s="52"/>
      <c r="S42" s="37"/>
      <c r="T42" s="279"/>
      <c r="U42" s="37"/>
      <c r="Y42" s="52"/>
      <c r="Z42" s="52"/>
      <c r="AA42" s="52"/>
      <c r="AB42" s="52"/>
      <c r="AC42" s="52"/>
    </row>
    <row r="43" spans="1:29">
      <c r="A43" s="37"/>
      <c r="B43" s="37"/>
      <c r="C43" s="37"/>
      <c r="D43" s="37"/>
      <c r="E43" s="37"/>
      <c r="F43" s="37"/>
      <c r="G43" s="37"/>
      <c r="H43" s="37"/>
      <c r="I43" s="52"/>
      <c r="J43" s="52"/>
      <c r="K43" s="52"/>
      <c r="L43" s="52"/>
      <c r="M43" s="52"/>
      <c r="N43" s="52"/>
      <c r="O43" s="52"/>
      <c r="P43" s="52"/>
      <c r="Q43" s="52"/>
      <c r="R43" s="52"/>
      <c r="S43" s="37"/>
      <c r="T43" s="279"/>
      <c r="U43" s="37"/>
      <c r="Y43" s="52"/>
      <c r="Z43" s="52"/>
      <c r="AA43" s="52"/>
      <c r="AB43" s="52"/>
      <c r="AC43" s="52"/>
    </row>
    <row r="44" spans="1:29">
      <c r="A44" s="37"/>
      <c r="B44" s="37"/>
      <c r="C44" s="37"/>
      <c r="D44" s="37"/>
      <c r="E44" s="37"/>
      <c r="F44" s="37"/>
      <c r="G44" s="37"/>
      <c r="H44" s="37"/>
      <c r="I44" s="52"/>
      <c r="J44" s="52"/>
      <c r="K44" s="52"/>
      <c r="L44" s="52"/>
      <c r="M44" s="52"/>
      <c r="N44" s="52"/>
      <c r="O44" s="52"/>
      <c r="P44" s="52"/>
      <c r="Q44" s="52"/>
      <c r="R44" s="52"/>
      <c r="S44" s="37"/>
      <c r="T44" s="279"/>
      <c r="U44" s="37"/>
      <c r="Y44" s="52"/>
      <c r="Z44" s="52"/>
      <c r="AA44" s="52"/>
      <c r="AB44" s="52"/>
      <c r="AC44" s="52"/>
    </row>
    <row r="45" spans="1:29">
      <c r="A45" s="37"/>
      <c r="B45" s="37"/>
      <c r="C45" s="37"/>
      <c r="D45" s="37"/>
      <c r="E45" s="37"/>
      <c r="F45" s="37"/>
      <c r="G45" s="37"/>
      <c r="H45" s="37"/>
      <c r="I45" s="52"/>
      <c r="J45" s="52"/>
      <c r="K45" s="52"/>
      <c r="L45" s="52"/>
      <c r="M45" s="52"/>
      <c r="N45" s="52"/>
      <c r="O45" s="52"/>
      <c r="P45" s="52"/>
      <c r="Q45" s="52"/>
      <c r="R45" s="52"/>
      <c r="S45" s="37"/>
      <c r="T45" s="279"/>
      <c r="U45" s="37"/>
      <c r="Y45" s="52"/>
      <c r="Z45" s="52"/>
      <c r="AA45" s="52"/>
      <c r="AB45" s="52"/>
      <c r="AC45" s="52"/>
    </row>
    <row r="46" spans="1:29">
      <c r="A46" s="37"/>
      <c r="B46" s="37"/>
      <c r="C46" s="37"/>
      <c r="D46" s="37"/>
      <c r="E46" s="37"/>
      <c r="F46" s="37"/>
      <c r="G46" s="37"/>
      <c r="H46" s="37"/>
      <c r="I46" s="52"/>
      <c r="J46" s="52"/>
      <c r="K46" s="52"/>
      <c r="L46" s="52"/>
      <c r="M46" s="52"/>
      <c r="N46" s="52"/>
      <c r="O46" s="52"/>
      <c r="P46" s="52"/>
      <c r="Q46" s="52"/>
      <c r="R46" s="52"/>
      <c r="S46" s="37"/>
      <c r="T46" s="279"/>
      <c r="U46" s="37"/>
      <c r="Y46" s="52"/>
      <c r="Z46" s="52"/>
      <c r="AA46" s="52"/>
      <c r="AB46" s="52"/>
      <c r="AC46" s="52"/>
    </row>
    <row r="47" spans="1:29">
      <c r="A47" s="37"/>
      <c r="B47" s="37"/>
      <c r="C47" s="37"/>
      <c r="D47" s="37"/>
      <c r="E47" s="37"/>
      <c r="F47" s="37"/>
      <c r="G47" s="37"/>
      <c r="H47" s="37"/>
      <c r="I47" s="52"/>
      <c r="J47" s="52"/>
      <c r="K47" s="52"/>
      <c r="L47" s="52"/>
      <c r="M47" s="52"/>
      <c r="N47" s="52"/>
      <c r="O47" s="52"/>
      <c r="P47" s="52"/>
      <c r="Q47" s="52"/>
      <c r="R47" s="52"/>
      <c r="S47" s="37"/>
      <c r="T47" s="279"/>
      <c r="U47" s="37"/>
      <c r="Y47" s="52"/>
      <c r="Z47" s="52"/>
      <c r="AA47" s="52"/>
      <c r="AB47" s="52"/>
      <c r="AC47" s="52"/>
    </row>
    <row r="48" spans="1:29">
      <c r="A48" s="37"/>
      <c r="B48" s="37"/>
      <c r="C48" s="37"/>
      <c r="D48" s="37"/>
      <c r="E48" s="37"/>
      <c r="F48" s="37"/>
      <c r="G48" s="37"/>
      <c r="H48" s="37"/>
      <c r="I48" s="52"/>
      <c r="J48" s="52"/>
      <c r="K48" s="52"/>
      <c r="L48" s="52"/>
      <c r="M48" s="52"/>
      <c r="N48" s="52"/>
      <c r="O48" s="52"/>
      <c r="P48" s="52"/>
      <c r="Q48" s="52"/>
      <c r="R48" s="52"/>
      <c r="S48" s="37"/>
      <c r="T48" s="279"/>
      <c r="U48" s="37"/>
      <c r="Y48" s="52"/>
      <c r="Z48" s="52"/>
      <c r="AA48" s="52"/>
      <c r="AB48" s="52"/>
      <c r="AC48" s="52"/>
    </row>
    <row r="49" spans="1:29">
      <c r="A49" s="37"/>
      <c r="B49" s="37"/>
      <c r="C49" s="37"/>
      <c r="D49" s="37"/>
      <c r="E49" s="37"/>
      <c r="F49" s="37"/>
      <c r="G49" s="37"/>
      <c r="H49" s="37"/>
      <c r="I49" s="52"/>
      <c r="J49" s="52"/>
      <c r="K49" s="52"/>
      <c r="L49" s="52"/>
      <c r="M49" s="52"/>
      <c r="N49" s="52"/>
      <c r="O49" s="52"/>
      <c r="P49" s="52"/>
      <c r="Q49" s="52"/>
      <c r="R49" s="52"/>
      <c r="S49" s="37"/>
      <c r="T49" s="279"/>
      <c r="U49" s="37"/>
      <c r="Y49" s="52"/>
      <c r="Z49" s="52"/>
      <c r="AA49" s="52"/>
      <c r="AB49" s="52"/>
      <c r="AC49" s="52"/>
    </row>
    <row r="50" spans="1:29">
      <c r="A50" s="37"/>
      <c r="B50" s="37"/>
      <c r="C50" s="37"/>
      <c r="D50" s="37"/>
      <c r="E50" s="37"/>
      <c r="F50" s="37"/>
      <c r="G50" s="37"/>
      <c r="H50" s="37"/>
      <c r="I50" s="52"/>
      <c r="J50" s="52"/>
      <c r="K50" s="52"/>
      <c r="L50" s="52"/>
      <c r="M50" s="52"/>
      <c r="N50" s="52"/>
      <c r="O50" s="52"/>
      <c r="P50" s="52"/>
      <c r="Q50" s="52"/>
      <c r="R50" s="52"/>
      <c r="S50" s="37"/>
      <c r="T50" s="279"/>
      <c r="U50" s="37"/>
      <c r="Y50" s="52"/>
      <c r="Z50" s="52"/>
      <c r="AA50" s="52"/>
      <c r="AB50" s="52"/>
      <c r="AC50" s="52"/>
    </row>
    <row r="51" spans="1:29">
      <c r="A51" s="37"/>
      <c r="B51" s="37"/>
      <c r="C51" s="37"/>
      <c r="D51" s="37"/>
      <c r="E51" s="37"/>
      <c r="F51" s="37"/>
      <c r="G51" s="37"/>
      <c r="H51" s="37"/>
      <c r="I51" s="52"/>
      <c r="J51" s="52"/>
      <c r="K51" s="52"/>
      <c r="L51" s="52"/>
      <c r="M51" s="52"/>
      <c r="N51" s="52"/>
      <c r="O51" s="52"/>
      <c r="P51" s="52"/>
      <c r="Q51" s="52"/>
      <c r="R51" s="52"/>
      <c r="S51" s="37"/>
      <c r="T51" s="279"/>
      <c r="U51" s="37"/>
      <c r="Y51" s="52"/>
      <c r="Z51" s="52"/>
      <c r="AA51" s="52"/>
      <c r="AB51" s="52"/>
      <c r="AC51" s="52"/>
    </row>
    <row r="52" spans="1:29">
      <c r="A52" s="37"/>
      <c r="B52" s="37"/>
      <c r="C52" s="37"/>
      <c r="D52" s="37"/>
      <c r="E52" s="37"/>
      <c r="F52" s="37"/>
      <c r="G52" s="37"/>
      <c r="H52" s="37"/>
      <c r="I52" s="52"/>
      <c r="J52" s="52"/>
      <c r="K52" s="52"/>
      <c r="L52" s="52"/>
      <c r="M52" s="52"/>
      <c r="N52" s="52"/>
      <c r="O52" s="52"/>
      <c r="P52" s="52"/>
      <c r="Q52" s="52"/>
      <c r="R52" s="52"/>
      <c r="S52" s="37"/>
      <c r="T52" s="279"/>
      <c r="U52" s="37"/>
      <c r="Y52" s="52"/>
      <c r="Z52" s="52"/>
      <c r="AA52" s="52"/>
      <c r="AB52" s="52"/>
      <c r="AC52" s="52"/>
    </row>
    <row r="53" spans="1:29">
      <c r="A53" s="37"/>
      <c r="B53" s="37"/>
      <c r="C53" s="37"/>
      <c r="D53" s="37"/>
      <c r="E53" s="37"/>
      <c r="F53" s="37"/>
      <c r="G53" s="37"/>
      <c r="H53" s="37"/>
      <c r="I53" s="52"/>
      <c r="J53" s="52"/>
      <c r="K53" s="52"/>
      <c r="L53" s="52"/>
      <c r="M53" s="52"/>
      <c r="N53" s="52"/>
      <c r="O53" s="52"/>
      <c r="P53" s="52"/>
      <c r="Q53" s="52"/>
      <c r="R53" s="52"/>
      <c r="S53" s="37"/>
      <c r="T53" s="279"/>
      <c r="U53" s="37"/>
      <c r="Y53" s="52"/>
      <c r="Z53" s="52"/>
      <c r="AA53" s="52"/>
      <c r="AB53" s="52"/>
      <c r="AC53" s="52"/>
    </row>
    <row r="54" spans="1:29">
      <c r="A54" s="37"/>
      <c r="B54" s="37"/>
      <c r="C54" s="37"/>
      <c r="D54" s="37"/>
      <c r="E54" s="37"/>
      <c r="F54" s="37"/>
      <c r="G54" s="37"/>
      <c r="H54" s="37"/>
      <c r="I54" s="52"/>
      <c r="J54" s="52"/>
      <c r="K54" s="52"/>
      <c r="L54" s="52"/>
      <c r="M54" s="52"/>
      <c r="N54" s="52"/>
      <c r="O54" s="52"/>
      <c r="P54" s="52"/>
      <c r="Q54" s="52"/>
      <c r="R54" s="52"/>
      <c r="S54" s="37"/>
      <c r="T54" s="279"/>
      <c r="U54" s="37"/>
      <c r="Y54" s="52"/>
      <c r="Z54" s="52"/>
      <c r="AA54" s="52"/>
      <c r="AB54" s="52"/>
      <c r="AC54" s="52"/>
    </row>
    <row r="55" spans="1:29">
      <c r="A55" s="37"/>
      <c r="B55" s="37"/>
      <c r="C55" s="37"/>
      <c r="D55" s="37"/>
      <c r="E55" s="37"/>
      <c r="F55" s="37"/>
      <c r="G55" s="37"/>
      <c r="H55" s="37"/>
      <c r="I55" s="52"/>
      <c r="J55" s="52"/>
      <c r="K55" s="52"/>
      <c r="L55" s="52"/>
      <c r="M55" s="52"/>
      <c r="N55" s="52"/>
      <c r="O55" s="52"/>
      <c r="P55" s="52"/>
      <c r="Q55" s="52"/>
      <c r="R55" s="52"/>
      <c r="S55" s="37"/>
      <c r="T55" s="279"/>
      <c r="U55" s="37"/>
      <c r="Y55" s="52"/>
      <c r="Z55" s="52"/>
      <c r="AA55" s="52"/>
      <c r="AB55" s="52"/>
      <c r="AC55" s="52"/>
    </row>
    <row r="56" spans="1:29">
      <c r="A56" s="37"/>
      <c r="B56" s="37"/>
      <c r="C56" s="37"/>
      <c r="D56" s="37"/>
      <c r="E56" s="37"/>
      <c r="F56" s="37"/>
      <c r="G56" s="37"/>
      <c r="H56" s="37"/>
      <c r="I56" s="52"/>
      <c r="J56" s="52"/>
      <c r="K56" s="52"/>
      <c r="L56" s="52"/>
      <c r="M56" s="52"/>
      <c r="N56" s="52"/>
      <c r="O56" s="52"/>
      <c r="P56" s="52"/>
      <c r="Q56" s="52"/>
      <c r="R56" s="52"/>
      <c r="S56" s="37"/>
      <c r="T56" s="279"/>
      <c r="U56" s="37"/>
      <c r="Y56" s="52"/>
      <c r="Z56" s="52"/>
      <c r="AA56" s="52"/>
      <c r="AB56" s="52"/>
      <c r="AC56" s="52"/>
    </row>
    <row r="57" spans="1:29">
      <c r="A57" s="37"/>
      <c r="B57" s="37"/>
      <c r="C57" s="37"/>
      <c r="D57" s="37"/>
      <c r="E57" s="37"/>
      <c r="F57" s="37"/>
      <c r="G57" s="37"/>
      <c r="H57" s="37"/>
      <c r="I57" s="52"/>
      <c r="J57" s="52"/>
      <c r="K57" s="52"/>
      <c r="L57" s="52"/>
      <c r="M57" s="52"/>
      <c r="N57" s="52"/>
      <c r="O57" s="52"/>
      <c r="P57" s="52"/>
      <c r="Q57" s="52"/>
      <c r="R57" s="52"/>
      <c r="S57" s="37"/>
      <c r="T57" s="279"/>
      <c r="U57" s="37"/>
      <c r="Y57" s="52"/>
      <c r="Z57" s="52"/>
      <c r="AA57" s="52"/>
      <c r="AB57" s="52"/>
      <c r="AC57" s="52"/>
    </row>
    <row r="58" spans="1:29">
      <c r="A58" s="37"/>
      <c r="B58" s="37"/>
      <c r="C58" s="37"/>
      <c r="D58" s="37"/>
      <c r="E58" s="37"/>
      <c r="F58" s="37"/>
      <c r="G58" s="37"/>
      <c r="H58" s="37"/>
      <c r="I58" s="52"/>
      <c r="J58" s="52"/>
      <c r="K58" s="52"/>
      <c r="L58" s="52"/>
      <c r="M58" s="52"/>
      <c r="N58" s="52"/>
      <c r="O58" s="52"/>
      <c r="P58" s="52"/>
      <c r="Q58" s="52"/>
      <c r="R58" s="52"/>
      <c r="S58" s="37"/>
      <c r="T58" s="279"/>
      <c r="U58" s="37"/>
      <c r="Y58" s="52"/>
      <c r="Z58" s="52"/>
      <c r="AA58" s="52"/>
      <c r="AB58" s="52"/>
      <c r="AC58" s="52"/>
    </row>
    <row r="59" spans="1:29">
      <c r="A59" s="37"/>
      <c r="B59" s="37"/>
      <c r="C59" s="37"/>
      <c r="D59" s="37"/>
      <c r="E59" s="37"/>
      <c r="F59" s="37"/>
      <c r="G59" s="37"/>
      <c r="H59" s="37"/>
      <c r="I59" s="52"/>
      <c r="J59" s="52"/>
      <c r="K59" s="52"/>
      <c r="L59" s="52"/>
      <c r="M59" s="52"/>
      <c r="N59" s="52"/>
      <c r="O59" s="52"/>
      <c r="P59" s="52"/>
      <c r="Q59" s="52"/>
      <c r="R59" s="52"/>
      <c r="S59" s="37"/>
      <c r="T59" s="279"/>
      <c r="U59" s="37"/>
      <c r="Y59" s="52"/>
      <c r="Z59" s="52"/>
      <c r="AA59" s="52"/>
      <c r="AB59" s="52"/>
      <c r="AC59" s="52"/>
    </row>
    <row r="60" spans="1:29">
      <c r="A60" s="37"/>
      <c r="B60" s="37"/>
      <c r="C60" s="37"/>
      <c r="D60" s="37"/>
      <c r="E60" s="37"/>
      <c r="F60" s="37"/>
      <c r="G60" s="37"/>
      <c r="H60" s="37"/>
      <c r="I60" s="52"/>
      <c r="J60" s="52"/>
      <c r="K60" s="52"/>
      <c r="L60" s="52"/>
      <c r="M60" s="52"/>
      <c r="N60" s="52"/>
      <c r="O60" s="52"/>
      <c r="P60" s="52"/>
      <c r="Q60" s="52"/>
      <c r="R60" s="52"/>
      <c r="S60" s="37"/>
      <c r="T60" s="279"/>
      <c r="U60" s="37"/>
      <c r="Y60" s="52"/>
      <c r="Z60" s="52"/>
      <c r="AA60" s="52"/>
      <c r="AB60" s="52"/>
      <c r="AC60" s="52"/>
    </row>
    <row r="61" spans="1:29">
      <c r="A61" s="37"/>
      <c r="B61" s="37"/>
      <c r="C61" s="37"/>
      <c r="D61" s="37"/>
      <c r="E61" s="37"/>
      <c r="F61" s="37"/>
      <c r="G61" s="37"/>
      <c r="H61" s="37"/>
      <c r="I61" s="52"/>
      <c r="J61" s="52"/>
      <c r="K61" s="52"/>
      <c r="L61" s="52"/>
      <c r="M61" s="52"/>
      <c r="N61" s="52"/>
      <c r="O61" s="52"/>
      <c r="P61" s="52"/>
      <c r="Q61" s="52"/>
      <c r="R61" s="52"/>
      <c r="S61" s="37"/>
      <c r="T61" s="279"/>
      <c r="U61" s="37"/>
      <c r="Y61" s="52"/>
      <c r="Z61" s="52"/>
      <c r="AA61" s="52"/>
      <c r="AB61" s="52"/>
      <c r="AC61" s="52"/>
    </row>
    <row r="62" spans="1:29">
      <c r="A62" s="37"/>
      <c r="B62" s="37"/>
      <c r="C62" s="37"/>
      <c r="D62" s="37"/>
      <c r="E62" s="37"/>
      <c r="F62" s="37"/>
      <c r="G62" s="37"/>
      <c r="H62" s="37"/>
      <c r="I62" s="52"/>
      <c r="J62" s="52"/>
      <c r="K62" s="52"/>
      <c r="L62" s="52"/>
      <c r="M62" s="52"/>
      <c r="N62" s="52"/>
      <c r="O62" s="52"/>
      <c r="P62" s="52"/>
      <c r="Q62" s="52"/>
      <c r="R62" s="52"/>
      <c r="S62" s="37"/>
      <c r="T62" s="279"/>
      <c r="U62" s="37"/>
      <c r="Y62" s="52"/>
      <c r="Z62" s="52"/>
      <c r="AA62" s="52"/>
      <c r="AB62" s="52"/>
      <c r="AC62" s="52"/>
    </row>
    <row r="63" spans="1:29">
      <c r="A63" s="37"/>
      <c r="B63" s="37"/>
      <c r="C63" s="37"/>
      <c r="D63" s="37"/>
      <c r="E63" s="37"/>
      <c r="F63" s="37"/>
      <c r="G63" s="37"/>
      <c r="H63" s="37"/>
      <c r="I63" s="52"/>
      <c r="J63" s="52"/>
      <c r="K63" s="52"/>
      <c r="L63" s="52"/>
      <c r="M63" s="52"/>
      <c r="N63" s="52"/>
      <c r="O63" s="52"/>
      <c r="P63" s="52"/>
      <c r="Q63" s="52"/>
      <c r="R63" s="52"/>
      <c r="S63" s="37"/>
      <c r="T63" s="279"/>
      <c r="U63" s="37"/>
      <c r="Y63" s="52"/>
      <c r="Z63" s="52"/>
      <c r="AA63" s="52"/>
      <c r="AB63" s="52"/>
      <c r="AC63" s="52"/>
    </row>
    <row r="64" spans="1:29">
      <c r="A64" s="37"/>
      <c r="B64" s="37"/>
      <c r="C64" s="37"/>
      <c r="D64" s="37"/>
      <c r="E64" s="37"/>
      <c r="F64" s="37"/>
      <c r="G64" s="37"/>
      <c r="H64" s="37"/>
      <c r="I64" s="52"/>
      <c r="J64" s="52"/>
      <c r="K64" s="52"/>
      <c r="L64" s="52"/>
      <c r="M64" s="52"/>
      <c r="N64" s="52"/>
      <c r="O64" s="52"/>
      <c r="P64" s="52"/>
      <c r="Q64" s="52"/>
      <c r="R64" s="52"/>
      <c r="S64" s="37"/>
      <c r="T64" s="279"/>
      <c r="U64" s="37"/>
      <c r="Y64" s="52"/>
      <c r="Z64" s="52"/>
      <c r="AA64" s="52"/>
      <c r="AB64" s="52"/>
      <c r="AC64" s="52"/>
    </row>
    <row r="65" spans="1:29">
      <c r="A65" s="37"/>
      <c r="B65" s="37"/>
      <c r="C65" s="37"/>
      <c r="D65" s="37"/>
      <c r="E65" s="37"/>
      <c r="F65" s="37"/>
      <c r="G65" s="37"/>
      <c r="H65" s="37"/>
      <c r="I65" s="52"/>
      <c r="J65" s="52"/>
      <c r="K65" s="52"/>
      <c r="L65" s="52"/>
      <c r="M65" s="52"/>
      <c r="N65" s="52"/>
      <c r="O65" s="52"/>
      <c r="P65" s="52"/>
      <c r="Q65" s="52"/>
      <c r="R65" s="52"/>
      <c r="S65" s="37"/>
      <c r="T65" s="279"/>
      <c r="U65" s="37"/>
      <c r="Y65" s="52"/>
      <c r="Z65" s="52"/>
      <c r="AA65" s="52"/>
      <c r="AB65" s="52"/>
      <c r="AC65" s="52"/>
    </row>
    <row r="66" spans="1:29">
      <c r="A66" s="37"/>
      <c r="B66" s="37"/>
      <c r="C66" s="37"/>
      <c r="D66" s="37"/>
      <c r="E66" s="37"/>
      <c r="F66" s="37"/>
      <c r="G66" s="37"/>
      <c r="H66" s="37"/>
      <c r="I66" s="52"/>
      <c r="J66" s="52"/>
      <c r="K66" s="52"/>
      <c r="L66" s="52"/>
      <c r="M66" s="52"/>
      <c r="N66" s="52"/>
      <c r="O66" s="52"/>
      <c r="P66" s="52"/>
      <c r="Q66" s="52"/>
      <c r="R66" s="52"/>
      <c r="S66" s="37"/>
      <c r="T66" s="279"/>
      <c r="U66" s="37"/>
      <c r="Y66" s="52"/>
      <c r="Z66" s="52"/>
      <c r="AA66" s="52"/>
      <c r="AB66" s="52"/>
      <c r="AC66" s="52"/>
    </row>
    <row r="67" spans="1:29">
      <c r="A67" s="37"/>
      <c r="B67" s="37"/>
      <c r="C67" s="37"/>
      <c r="D67" s="37"/>
      <c r="E67" s="37"/>
      <c r="F67" s="37"/>
      <c r="G67" s="37"/>
      <c r="H67" s="37"/>
      <c r="I67" s="52"/>
      <c r="J67" s="52"/>
      <c r="K67" s="52"/>
      <c r="L67" s="52"/>
      <c r="M67" s="52"/>
      <c r="N67" s="52"/>
      <c r="O67" s="52"/>
      <c r="P67" s="52"/>
      <c r="Q67" s="52"/>
      <c r="R67" s="52"/>
      <c r="S67" s="37"/>
      <c r="T67" s="279"/>
      <c r="U67" s="37"/>
      <c r="Y67" s="52"/>
      <c r="Z67" s="52"/>
      <c r="AA67" s="52"/>
      <c r="AB67" s="52"/>
      <c r="AC67" s="52"/>
    </row>
    <row r="68" spans="1:29">
      <c r="A68" s="37"/>
      <c r="B68" s="37"/>
      <c r="C68" s="37"/>
      <c r="D68" s="37"/>
      <c r="E68" s="37"/>
      <c r="F68" s="37"/>
      <c r="G68" s="37"/>
      <c r="H68" s="37"/>
      <c r="I68" s="52"/>
      <c r="J68" s="52"/>
      <c r="K68" s="52"/>
      <c r="L68" s="52"/>
      <c r="M68" s="52"/>
      <c r="N68" s="52"/>
      <c r="O68" s="52"/>
      <c r="P68" s="52"/>
      <c r="Q68" s="52"/>
      <c r="R68" s="52"/>
      <c r="S68" s="37"/>
      <c r="T68" s="279"/>
      <c r="U68" s="37"/>
      <c r="Y68" s="52"/>
      <c r="Z68" s="52"/>
      <c r="AA68" s="52"/>
      <c r="AB68" s="52"/>
      <c r="AC68" s="52"/>
    </row>
    <row r="69" spans="1:29">
      <c r="A69" s="37"/>
      <c r="B69" s="37"/>
      <c r="C69" s="37"/>
      <c r="D69" s="37"/>
      <c r="E69" s="37"/>
      <c r="F69" s="37"/>
      <c r="G69" s="37"/>
      <c r="H69" s="37"/>
      <c r="I69" s="52"/>
      <c r="J69" s="52"/>
      <c r="K69" s="52"/>
      <c r="L69" s="52"/>
      <c r="M69" s="52"/>
      <c r="N69" s="52"/>
      <c r="O69" s="52"/>
      <c r="P69" s="52"/>
      <c r="Q69" s="52"/>
      <c r="R69" s="52"/>
      <c r="S69" s="37"/>
      <c r="T69" s="279"/>
      <c r="U69" s="37"/>
      <c r="Y69" s="52"/>
      <c r="Z69" s="52"/>
      <c r="AA69" s="52"/>
      <c r="AB69" s="52"/>
      <c r="AC69" s="52"/>
    </row>
    <row r="70" spans="1:29">
      <c r="A70" s="37"/>
      <c r="B70" s="37"/>
      <c r="C70" s="37"/>
      <c r="D70" s="37"/>
      <c r="E70" s="37"/>
      <c r="F70" s="37"/>
      <c r="G70" s="37"/>
      <c r="H70" s="37"/>
      <c r="I70" s="52"/>
      <c r="J70" s="52"/>
      <c r="K70" s="52"/>
      <c r="L70" s="52"/>
      <c r="M70" s="52"/>
      <c r="N70" s="52"/>
      <c r="O70" s="52"/>
      <c r="P70" s="52"/>
      <c r="Q70" s="52"/>
      <c r="R70" s="52"/>
      <c r="S70" s="37"/>
      <c r="T70" s="279"/>
      <c r="U70" s="37"/>
      <c r="Y70" s="52"/>
      <c r="Z70" s="52"/>
      <c r="AA70" s="52"/>
      <c r="AB70" s="52"/>
      <c r="AC70" s="52"/>
    </row>
    <row r="71" spans="1:29">
      <c r="A71" s="37"/>
      <c r="B71" s="37"/>
      <c r="C71" s="37"/>
      <c r="D71" s="37"/>
      <c r="E71" s="37"/>
      <c r="F71" s="37"/>
      <c r="G71" s="37"/>
      <c r="H71" s="37"/>
      <c r="I71" s="52"/>
      <c r="J71" s="52"/>
      <c r="K71" s="52"/>
      <c r="L71" s="52"/>
      <c r="M71" s="52"/>
      <c r="N71" s="52"/>
      <c r="O71" s="52"/>
      <c r="P71" s="52"/>
      <c r="Q71" s="52"/>
      <c r="R71" s="52"/>
      <c r="S71" s="37"/>
      <c r="T71" s="279"/>
      <c r="U71" s="37"/>
      <c r="Y71" s="52"/>
      <c r="Z71" s="52"/>
      <c r="AA71" s="52"/>
      <c r="AB71" s="52"/>
      <c r="AC71" s="52"/>
    </row>
    <row r="72" spans="1:29">
      <c r="A72" s="37"/>
      <c r="B72" s="37"/>
      <c r="C72" s="37"/>
      <c r="D72" s="37"/>
      <c r="E72" s="37"/>
      <c r="F72" s="37"/>
      <c r="G72" s="37"/>
      <c r="H72" s="37"/>
      <c r="I72" s="52"/>
      <c r="J72" s="52"/>
      <c r="K72" s="52"/>
      <c r="L72" s="52"/>
      <c r="M72" s="52"/>
      <c r="N72" s="52"/>
      <c r="O72" s="52"/>
      <c r="P72" s="52"/>
      <c r="Q72" s="52"/>
      <c r="R72" s="52"/>
      <c r="S72" s="37"/>
      <c r="T72" s="279"/>
      <c r="U72" s="37"/>
      <c r="Y72" s="52"/>
      <c r="Z72" s="52"/>
      <c r="AA72" s="52"/>
      <c r="AB72" s="52"/>
      <c r="AC72" s="52"/>
    </row>
    <row r="73" spans="1:29">
      <c r="A73" s="37"/>
      <c r="B73" s="37"/>
      <c r="C73" s="37"/>
      <c r="D73" s="37"/>
      <c r="E73" s="37"/>
      <c r="F73" s="37"/>
      <c r="G73" s="37"/>
      <c r="H73" s="37"/>
      <c r="I73" s="52"/>
      <c r="J73" s="52"/>
      <c r="K73" s="52"/>
      <c r="L73" s="52"/>
      <c r="M73" s="52"/>
      <c r="N73" s="52"/>
      <c r="O73" s="52"/>
      <c r="P73" s="52"/>
      <c r="Q73" s="52"/>
      <c r="R73" s="52"/>
      <c r="S73" s="37"/>
      <c r="T73" s="279"/>
      <c r="U73" s="37"/>
      <c r="Y73" s="52"/>
      <c r="Z73" s="52"/>
      <c r="AA73" s="52"/>
      <c r="AB73" s="52"/>
      <c r="AC73" s="52"/>
    </row>
    <row r="74" spans="1:29">
      <c r="A74" s="37"/>
      <c r="B74" s="37"/>
      <c r="C74" s="37"/>
      <c r="D74" s="37"/>
      <c r="E74" s="37"/>
      <c r="F74" s="37"/>
      <c r="G74" s="37"/>
      <c r="H74" s="37"/>
      <c r="I74" s="52"/>
      <c r="J74" s="52"/>
      <c r="K74" s="52"/>
      <c r="L74" s="52"/>
      <c r="M74" s="52"/>
      <c r="N74" s="52"/>
      <c r="O74" s="52"/>
      <c r="P74" s="52"/>
      <c r="Q74" s="52"/>
      <c r="R74" s="52"/>
      <c r="S74" s="37"/>
      <c r="T74" s="279"/>
      <c r="U74" s="37"/>
      <c r="Y74" s="52"/>
      <c r="Z74" s="52"/>
      <c r="AA74" s="52"/>
      <c r="AB74" s="52"/>
      <c r="AC74" s="52"/>
    </row>
    <row r="75" spans="1:29">
      <c r="A75" s="37"/>
      <c r="B75" s="37"/>
      <c r="C75" s="37"/>
      <c r="D75" s="37"/>
      <c r="E75" s="37"/>
      <c r="F75" s="37"/>
      <c r="G75" s="37"/>
      <c r="H75" s="37"/>
      <c r="I75" s="52"/>
      <c r="J75" s="52"/>
      <c r="K75" s="52"/>
      <c r="L75" s="52"/>
      <c r="M75" s="52"/>
      <c r="N75" s="52"/>
      <c r="O75" s="52"/>
      <c r="P75" s="52"/>
      <c r="Q75" s="52"/>
      <c r="R75" s="52"/>
      <c r="S75" s="37"/>
      <c r="T75" s="279"/>
      <c r="U75" s="37"/>
      <c r="Y75" s="52"/>
      <c r="Z75" s="52"/>
      <c r="AA75" s="52"/>
      <c r="AB75" s="52"/>
      <c r="AC75" s="52"/>
    </row>
    <row r="76" spans="1:29">
      <c r="A76" s="37"/>
      <c r="B76" s="37"/>
      <c r="C76" s="37"/>
      <c r="D76" s="37"/>
      <c r="E76" s="37"/>
      <c r="F76" s="37"/>
      <c r="G76" s="37"/>
      <c r="H76" s="37"/>
      <c r="I76" s="52"/>
      <c r="J76" s="52"/>
      <c r="K76" s="52"/>
      <c r="L76" s="52"/>
      <c r="M76" s="52"/>
      <c r="N76" s="52"/>
      <c r="O76" s="52"/>
      <c r="P76" s="52"/>
      <c r="Q76" s="52"/>
      <c r="R76" s="52"/>
      <c r="S76" s="37"/>
      <c r="T76" s="279"/>
      <c r="U76" s="37"/>
      <c r="Y76" s="52"/>
      <c r="Z76" s="52"/>
      <c r="AA76" s="52"/>
      <c r="AB76" s="52"/>
      <c r="AC76" s="52"/>
    </row>
    <row r="77" spans="1:29">
      <c r="A77" s="37"/>
      <c r="B77" s="37"/>
      <c r="C77" s="37"/>
      <c r="D77" s="37"/>
      <c r="E77" s="37"/>
      <c r="F77" s="37"/>
      <c r="G77" s="37"/>
      <c r="H77" s="37"/>
      <c r="I77" s="52"/>
      <c r="J77" s="52"/>
      <c r="K77" s="52"/>
      <c r="L77" s="52"/>
      <c r="M77" s="52"/>
      <c r="N77" s="52"/>
      <c r="O77" s="52"/>
      <c r="P77" s="52"/>
      <c r="Q77" s="52"/>
      <c r="R77" s="52"/>
      <c r="S77" s="37"/>
      <c r="T77" s="279"/>
      <c r="U77" s="37"/>
      <c r="Y77" s="52"/>
      <c r="Z77" s="52"/>
      <c r="AA77" s="52"/>
      <c r="AB77" s="52"/>
      <c r="AC77" s="52"/>
    </row>
    <row r="78" spans="1:29">
      <c r="A78" s="37"/>
      <c r="B78" s="37"/>
      <c r="C78" s="37"/>
      <c r="D78" s="37"/>
      <c r="E78" s="37"/>
      <c r="F78" s="37"/>
      <c r="G78" s="37"/>
      <c r="H78" s="37"/>
      <c r="I78" s="52"/>
      <c r="J78" s="52"/>
      <c r="K78" s="52"/>
      <c r="L78" s="52"/>
      <c r="M78" s="52"/>
      <c r="N78" s="52"/>
      <c r="O78" s="52"/>
      <c r="P78" s="52"/>
      <c r="Q78" s="52"/>
      <c r="R78" s="52"/>
      <c r="S78" s="37"/>
      <c r="T78" s="279"/>
      <c r="U78" s="37"/>
      <c r="Y78" s="52"/>
      <c r="Z78" s="52"/>
      <c r="AA78" s="52"/>
      <c r="AB78" s="52"/>
      <c r="AC78" s="52"/>
    </row>
    <row r="79" spans="1:29">
      <c r="A79" s="37"/>
      <c r="B79" s="37"/>
      <c r="C79" s="37"/>
      <c r="D79" s="37"/>
      <c r="E79" s="37"/>
      <c r="F79" s="37"/>
      <c r="G79" s="37"/>
      <c r="H79" s="37"/>
      <c r="I79" s="52"/>
      <c r="J79" s="52"/>
      <c r="K79" s="52"/>
      <c r="L79" s="52"/>
      <c r="M79" s="52"/>
      <c r="N79" s="52"/>
      <c r="O79" s="52"/>
      <c r="P79" s="52"/>
      <c r="Q79" s="52"/>
      <c r="R79" s="52"/>
      <c r="S79" s="37"/>
      <c r="T79" s="279"/>
      <c r="U79" s="37"/>
      <c r="Y79" s="52"/>
      <c r="Z79" s="52"/>
      <c r="AA79" s="52"/>
      <c r="AB79" s="52"/>
      <c r="AC79" s="52"/>
    </row>
    <row r="80" spans="1:29">
      <c r="A80" s="37"/>
      <c r="B80" s="37"/>
      <c r="C80" s="37"/>
      <c r="D80" s="37"/>
      <c r="E80" s="37"/>
      <c r="F80" s="37"/>
      <c r="G80" s="37"/>
      <c r="H80" s="37"/>
      <c r="I80" s="52"/>
      <c r="J80" s="52"/>
      <c r="K80" s="52"/>
      <c r="L80" s="52"/>
      <c r="M80" s="52"/>
      <c r="N80" s="52"/>
      <c r="O80" s="52"/>
      <c r="P80" s="52"/>
      <c r="Q80" s="52"/>
      <c r="R80" s="52"/>
      <c r="S80" s="37"/>
      <c r="T80" s="279"/>
      <c r="U80" s="37"/>
      <c r="Y80" s="52"/>
      <c r="Z80" s="52"/>
      <c r="AA80" s="52"/>
      <c r="AB80" s="52"/>
      <c r="AC80" s="52"/>
    </row>
    <row r="81" spans="1:29">
      <c r="A81" s="37"/>
      <c r="B81" s="37"/>
      <c r="C81" s="37"/>
      <c r="D81" s="37"/>
      <c r="E81" s="37"/>
      <c r="F81" s="37"/>
      <c r="G81" s="37"/>
      <c r="H81" s="37"/>
      <c r="I81" s="52"/>
      <c r="J81" s="52"/>
      <c r="K81" s="52"/>
      <c r="L81" s="52"/>
      <c r="M81" s="52"/>
      <c r="N81" s="52"/>
      <c r="O81" s="52"/>
      <c r="P81" s="52"/>
      <c r="Q81" s="52"/>
      <c r="R81" s="52"/>
      <c r="S81" s="37"/>
      <c r="T81" s="279"/>
      <c r="U81" s="37"/>
      <c r="Y81" s="52"/>
      <c r="Z81" s="52"/>
      <c r="AA81" s="52"/>
      <c r="AB81" s="52"/>
      <c r="AC81" s="52"/>
    </row>
    <row r="82" spans="1:29">
      <c r="A82" s="37"/>
      <c r="B82" s="37"/>
      <c r="C82" s="37"/>
      <c r="D82" s="37"/>
      <c r="E82" s="37"/>
      <c r="F82" s="37"/>
      <c r="G82" s="37"/>
      <c r="H82" s="37"/>
      <c r="I82" s="52"/>
      <c r="J82" s="52"/>
      <c r="K82" s="52"/>
      <c r="L82" s="52"/>
      <c r="M82" s="52"/>
      <c r="N82" s="52"/>
      <c r="O82" s="52"/>
      <c r="P82" s="52"/>
      <c r="Q82" s="52"/>
      <c r="R82" s="52"/>
      <c r="S82" s="37"/>
      <c r="T82" s="279"/>
      <c r="U82" s="37"/>
      <c r="Y82" s="52"/>
      <c r="Z82" s="52"/>
      <c r="AA82" s="52"/>
      <c r="AB82" s="52"/>
      <c r="AC82" s="52"/>
    </row>
    <row r="83" spans="1:29">
      <c r="A83" s="37"/>
      <c r="B83" s="37"/>
      <c r="C83" s="37"/>
      <c r="D83" s="37"/>
      <c r="E83" s="37"/>
      <c r="F83" s="37"/>
      <c r="G83" s="37"/>
      <c r="H83" s="37"/>
      <c r="I83" s="52"/>
      <c r="J83" s="52"/>
      <c r="K83" s="52"/>
      <c r="L83" s="52"/>
      <c r="M83" s="52"/>
      <c r="N83" s="52"/>
      <c r="O83" s="52"/>
      <c r="P83" s="52"/>
      <c r="Q83" s="52"/>
      <c r="R83" s="52"/>
      <c r="S83" s="37"/>
      <c r="T83" s="279"/>
      <c r="U83" s="37"/>
      <c r="Y83" s="52"/>
      <c r="Z83" s="52"/>
      <c r="AA83" s="52"/>
      <c r="AB83" s="52"/>
      <c r="AC83" s="52"/>
    </row>
    <row r="84" spans="1:29">
      <c r="A84" s="37"/>
      <c r="B84" s="37"/>
      <c r="C84" s="37"/>
      <c r="D84" s="37"/>
      <c r="E84" s="37"/>
      <c r="F84" s="37"/>
      <c r="G84" s="37"/>
      <c r="H84" s="37"/>
      <c r="I84" s="52"/>
      <c r="J84" s="52"/>
      <c r="K84" s="52"/>
      <c r="L84" s="52"/>
      <c r="M84" s="52"/>
      <c r="N84" s="52"/>
      <c r="O84" s="52"/>
      <c r="P84" s="52"/>
      <c r="Q84" s="52"/>
      <c r="R84" s="52"/>
      <c r="S84" s="37"/>
      <c r="T84" s="279"/>
      <c r="U84" s="37"/>
      <c r="Y84" s="52"/>
      <c r="Z84" s="52"/>
      <c r="AA84" s="52"/>
      <c r="AB84" s="52"/>
      <c r="AC84" s="52"/>
    </row>
    <row r="85" spans="1:29">
      <c r="A85" s="37"/>
      <c r="B85" s="37"/>
      <c r="C85" s="37"/>
      <c r="D85" s="37"/>
      <c r="E85" s="37"/>
      <c r="F85" s="37"/>
      <c r="G85" s="37"/>
      <c r="H85" s="37"/>
      <c r="I85" s="52"/>
      <c r="J85" s="52"/>
      <c r="K85" s="52"/>
      <c r="L85" s="52"/>
      <c r="M85" s="52"/>
      <c r="N85" s="52"/>
      <c r="O85" s="52"/>
      <c r="P85" s="52"/>
      <c r="Q85" s="52"/>
      <c r="R85" s="52"/>
      <c r="S85" s="37"/>
      <c r="T85" s="279"/>
      <c r="U85" s="37"/>
      <c r="Y85" s="52"/>
      <c r="Z85" s="52"/>
      <c r="AA85" s="52"/>
      <c r="AB85" s="52"/>
      <c r="AC85" s="52"/>
    </row>
    <row r="86" spans="1:29">
      <c r="A86" s="37"/>
      <c r="B86" s="37"/>
      <c r="C86" s="37"/>
      <c r="D86" s="37"/>
      <c r="E86" s="37"/>
      <c r="F86" s="37"/>
      <c r="G86" s="37"/>
      <c r="H86" s="37"/>
      <c r="I86" s="52"/>
      <c r="J86" s="52"/>
      <c r="K86" s="52"/>
      <c r="L86" s="52"/>
      <c r="M86" s="52"/>
      <c r="N86" s="52"/>
      <c r="O86" s="52"/>
      <c r="P86" s="52"/>
      <c r="Q86" s="52"/>
      <c r="R86" s="52"/>
      <c r="S86" s="37"/>
      <c r="T86" s="279"/>
      <c r="U86" s="37"/>
      <c r="Y86" s="52"/>
      <c r="Z86" s="52"/>
      <c r="AA86" s="52"/>
      <c r="AB86" s="52"/>
      <c r="AC86" s="52"/>
    </row>
    <row r="87" spans="1:29">
      <c r="A87" s="37"/>
      <c r="B87" s="37"/>
      <c r="C87" s="37"/>
      <c r="D87" s="37"/>
      <c r="E87" s="37"/>
      <c r="F87" s="37"/>
      <c r="G87" s="37"/>
      <c r="H87" s="37"/>
      <c r="I87" s="52"/>
      <c r="J87" s="52"/>
      <c r="K87" s="52"/>
      <c r="L87" s="52"/>
      <c r="M87" s="52"/>
      <c r="N87" s="52"/>
      <c r="O87" s="52"/>
      <c r="P87" s="52"/>
      <c r="Q87" s="52"/>
      <c r="R87" s="52"/>
      <c r="S87" s="37"/>
      <c r="T87" s="279"/>
      <c r="U87" s="37"/>
      <c r="Y87" s="52"/>
      <c r="Z87" s="52"/>
      <c r="AA87" s="52"/>
      <c r="AB87" s="52"/>
      <c r="AC87" s="52"/>
    </row>
    <row r="88" spans="1:29">
      <c r="A88" s="37"/>
      <c r="B88" s="37"/>
      <c r="C88" s="37"/>
      <c r="D88" s="37"/>
      <c r="E88" s="37"/>
      <c r="F88" s="37"/>
      <c r="G88" s="37"/>
      <c r="H88" s="37"/>
      <c r="I88" s="52"/>
      <c r="J88" s="52"/>
      <c r="K88" s="52"/>
      <c r="L88" s="52"/>
      <c r="M88" s="52"/>
      <c r="N88" s="52"/>
      <c r="O88" s="52"/>
      <c r="P88" s="52"/>
      <c r="Q88" s="52"/>
      <c r="R88" s="52"/>
      <c r="S88" s="37"/>
      <c r="T88" s="279"/>
      <c r="U88" s="37"/>
      <c r="Y88" s="52"/>
      <c r="Z88" s="52"/>
      <c r="AA88" s="52"/>
      <c r="AB88" s="52"/>
      <c r="AC88" s="52"/>
    </row>
    <row r="89" spans="1:29">
      <c r="A89" s="37"/>
      <c r="B89" s="37"/>
      <c r="C89" s="37"/>
      <c r="D89" s="37"/>
      <c r="E89" s="37"/>
      <c r="F89" s="37"/>
      <c r="G89" s="37"/>
      <c r="H89" s="37"/>
      <c r="I89" s="52"/>
      <c r="J89" s="52"/>
      <c r="K89" s="52"/>
      <c r="L89" s="52"/>
      <c r="M89" s="52"/>
      <c r="N89" s="52"/>
      <c r="O89" s="52"/>
      <c r="P89" s="52"/>
      <c r="Q89" s="52"/>
      <c r="R89" s="52"/>
      <c r="S89" s="37"/>
      <c r="T89" s="279"/>
      <c r="U89" s="37"/>
      <c r="Y89" s="52"/>
      <c r="Z89" s="52"/>
      <c r="AA89" s="52"/>
      <c r="AB89" s="52"/>
      <c r="AC89" s="52"/>
    </row>
    <row r="90" spans="1:29">
      <c r="A90" s="37"/>
      <c r="B90" s="37"/>
      <c r="C90" s="37"/>
      <c r="D90" s="37"/>
      <c r="E90" s="37"/>
      <c r="F90" s="37"/>
      <c r="G90" s="37"/>
      <c r="H90" s="37"/>
      <c r="I90" s="52"/>
      <c r="J90" s="52"/>
      <c r="K90" s="52"/>
      <c r="L90" s="52"/>
      <c r="M90" s="52"/>
      <c r="N90" s="52"/>
      <c r="O90" s="52"/>
      <c r="P90" s="52"/>
      <c r="Q90" s="52"/>
      <c r="R90" s="52"/>
      <c r="S90" s="37"/>
      <c r="T90" s="279"/>
      <c r="U90" s="37"/>
      <c r="Y90" s="52"/>
      <c r="Z90" s="52"/>
      <c r="AA90" s="52"/>
      <c r="AB90" s="52"/>
      <c r="AC90" s="52"/>
    </row>
    <row r="91" spans="1:29">
      <c r="A91" s="37"/>
      <c r="B91" s="37"/>
      <c r="C91" s="37"/>
      <c r="D91" s="37"/>
      <c r="E91" s="37"/>
      <c r="F91" s="37"/>
      <c r="G91" s="37"/>
      <c r="H91" s="37"/>
      <c r="I91" s="52"/>
      <c r="J91" s="52"/>
      <c r="K91" s="52"/>
      <c r="L91" s="52"/>
      <c r="M91" s="52"/>
      <c r="N91" s="52"/>
      <c r="O91" s="52"/>
      <c r="P91" s="52"/>
      <c r="Q91" s="52"/>
      <c r="R91" s="52"/>
      <c r="S91" s="37"/>
      <c r="T91" s="279"/>
      <c r="U91" s="37"/>
      <c r="Y91" s="52"/>
      <c r="Z91" s="52"/>
      <c r="AA91" s="52"/>
      <c r="AB91" s="52"/>
      <c r="AC91" s="52"/>
    </row>
    <row r="92" spans="1:29">
      <c r="A92" s="37"/>
      <c r="B92" s="37"/>
      <c r="C92" s="37"/>
      <c r="D92" s="37"/>
      <c r="E92" s="37"/>
      <c r="F92" s="37"/>
      <c r="G92" s="37"/>
      <c r="H92" s="37"/>
      <c r="I92" s="52"/>
      <c r="J92" s="52"/>
      <c r="K92" s="52"/>
      <c r="L92" s="52"/>
      <c r="M92" s="52"/>
      <c r="N92" s="52"/>
      <c r="O92" s="52"/>
      <c r="P92" s="52"/>
      <c r="Q92" s="52"/>
      <c r="R92" s="52"/>
      <c r="S92" s="37"/>
      <c r="T92" s="279"/>
      <c r="U92" s="37"/>
      <c r="Y92" s="52"/>
      <c r="Z92" s="52"/>
      <c r="AA92" s="52"/>
      <c r="AB92" s="52"/>
      <c r="AC92" s="52"/>
    </row>
    <row r="93" spans="1:29">
      <c r="A93" s="37"/>
      <c r="B93" s="37"/>
      <c r="C93" s="37"/>
      <c r="D93" s="37"/>
      <c r="E93" s="37"/>
      <c r="F93" s="37"/>
      <c r="G93" s="37"/>
      <c r="H93" s="37"/>
      <c r="I93" s="52"/>
      <c r="J93" s="52"/>
      <c r="K93" s="52"/>
      <c r="L93" s="52"/>
      <c r="M93" s="52"/>
      <c r="N93" s="52"/>
      <c r="O93" s="52"/>
      <c r="P93" s="52"/>
      <c r="Q93" s="52"/>
      <c r="R93" s="52"/>
      <c r="S93" s="37"/>
      <c r="T93" s="279"/>
      <c r="U93" s="37"/>
      <c r="Y93" s="52"/>
      <c r="Z93" s="52"/>
      <c r="AA93" s="52"/>
      <c r="AB93" s="52"/>
      <c r="AC93" s="52"/>
    </row>
    <row r="94" spans="1:29">
      <c r="A94" s="37"/>
      <c r="B94" s="37"/>
      <c r="C94" s="37"/>
      <c r="D94" s="37"/>
      <c r="E94" s="37"/>
      <c r="F94" s="37"/>
      <c r="G94" s="37"/>
      <c r="H94" s="37"/>
      <c r="I94" s="52"/>
      <c r="J94" s="52"/>
      <c r="K94" s="52"/>
      <c r="L94" s="52"/>
      <c r="M94" s="52"/>
      <c r="N94" s="52"/>
      <c r="O94" s="52"/>
      <c r="P94" s="52"/>
      <c r="Q94" s="52"/>
      <c r="R94" s="52"/>
      <c r="S94" s="37"/>
      <c r="T94" s="279"/>
      <c r="U94" s="37"/>
      <c r="Y94" s="52"/>
      <c r="Z94" s="52"/>
      <c r="AA94" s="52"/>
      <c r="AB94" s="52"/>
      <c r="AC94" s="52"/>
    </row>
    <row r="95" spans="1:29">
      <c r="A95" s="37"/>
      <c r="B95" s="37"/>
      <c r="C95" s="37"/>
      <c r="D95" s="37"/>
      <c r="E95" s="37"/>
      <c r="F95" s="37"/>
      <c r="G95" s="37"/>
      <c r="H95" s="37"/>
      <c r="I95" s="52"/>
      <c r="J95" s="52"/>
      <c r="K95" s="52"/>
      <c r="L95" s="52"/>
      <c r="M95" s="52"/>
      <c r="N95" s="52"/>
      <c r="O95" s="52"/>
      <c r="P95" s="52"/>
      <c r="Q95" s="52"/>
      <c r="R95" s="52"/>
      <c r="S95" s="37"/>
      <c r="T95" s="279"/>
      <c r="U95" s="37"/>
      <c r="Y95" s="52"/>
      <c r="Z95" s="52"/>
      <c r="AA95" s="52"/>
      <c r="AB95" s="52"/>
      <c r="AC95" s="52"/>
    </row>
    <row r="96" spans="1:29">
      <c r="A96" s="37"/>
      <c r="B96" s="37"/>
      <c r="C96" s="37"/>
      <c r="D96" s="37"/>
      <c r="E96" s="37"/>
      <c r="F96" s="37"/>
      <c r="G96" s="37"/>
      <c r="H96" s="37"/>
      <c r="I96" s="52"/>
      <c r="J96" s="52"/>
      <c r="K96" s="52"/>
      <c r="L96" s="52"/>
      <c r="M96" s="52"/>
      <c r="N96" s="52"/>
      <c r="O96" s="52"/>
      <c r="P96" s="52"/>
      <c r="Q96" s="52"/>
      <c r="R96" s="52"/>
      <c r="S96" s="37"/>
      <c r="T96" s="279"/>
      <c r="U96" s="37"/>
      <c r="Y96" s="52"/>
      <c r="Z96" s="52"/>
      <c r="AA96" s="52"/>
      <c r="AB96" s="52"/>
      <c r="AC96" s="52"/>
    </row>
    <row r="97" spans="1:29">
      <c r="A97" s="37"/>
      <c r="B97" s="37"/>
      <c r="C97" s="37"/>
      <c r="D97" s="37"/>
      <c r="E97" s="37"/>
      <c r="F97" s="37"/>
      <c r="G97" s="37"/>
      <c r="H97" s="37"/>
      <c r="I97" s="52"/>
      <c r="J97" s="52"/>
      <c r="K97" s="52"/>
      <c r="L97" s="52"/>
      <c r="M97" s="52"/>
      <c r="N97" s="52"/>
      <c r="O97" s="52"/>
      <c r="P97" s="52"/>
      <c r="Q97" s="52"/>
      <c r="R97" s="52"/>
      <c r="S97" s="37"/>
      <c r="T97" s="279"/>
      <c r="U97" s="37"/>
      <c r="Y97" s="52"/>
      <c r="Z97" s="52"/>
      <c r="AA97" s="52"/>
      <c r="AB97" s="52"/>
      <c r="AC97" s="52"/>
    </row>
    <row r="98" spans="1:29">
      <c r="A98" s="37"/>
      <c r="B98" s="37"/>
      <c r="C98" s="37"/>
      <c r="D98" s="37"/>
      <c r="E98" s="37"/>
      <c r="F98" s="37"/>
      <c r="G98" s="37"/>
      <c r="H98" s="37"/>
      <c r="I98" s="52"/>
      <c r="J98" s="52"/>
      <c r="K98" s="52"/>
      <c r="L98" s="52"/>
      <c r="M98" s="52"/>
      <c r="N98" s="52"/>
      <c r="O98" s="52"/>
      <c r="P98" s="52"/>
      <c r="Q98" s="52"/>
      <c r="R98" s="52"/>
      <c r="S98" s="37"/>
      <c r="T98" s="279"/>
      <c r="U98" s="37"/>
      <c r="Y98" s="52"/>
      <c r="Z98" s="52"/>
      <c r="AA98" s="52"/>
      <c r="AB98" s="52"/>
      <c r="AC98" s="52"/>
    </row>
    <row r="99" spans="1:29">
      <c r="A99" s="37"/>
      <c r="B99" s="37"/>
      <c r="C99" s="37"/>
      <c r="D99" s="37"/>
      <c r="E99" s="37"/>
      <c r="F99" s="37"/>
      <c r="G99" s="37"/>
      <c r="H99" s="37"/>
      <c r="I99" s="52"/>
      <c r="J99" s="52"/>
      <c r="K99" s="52"/>
      <c r="L99" s="52"/>
      <c r="M99" s="52"/>
      <c r="N99" s="52"/>
      <c r="O99" s="52"/>
      <c r="P99" s="52"/>
      <c r="Q99" s="52"/>
      <c r="R99" s="52"/>
      <c r="S99" s="37"/>
      <c r="T99" s="279"/>
      <c r="U99" s="37"/>
      <c r="Y99" s="52"/>
      <c r="Z99" s="52"/>
      <c r="AA99" s="52"/>
      <c r="AB99" s="52"/>
      <c r="AC99" s="52"/>
    </row>
    <row r="100" spans="1:29">
      <c r="A100" s="37"/>
      <c r="B100" s="37"/>
      <c r="C100" s="37"/>
      <c r="D100" s="37"/>
      <c r="E100" s="37"/>
      <c r="F100" s="37"/>
      <c r="G100" s="37"/>
      <c r="H100" s="37"/>
      <c r="I100" s="52"/>
      <c r="J100" s="52"/>
      <c r="K100" s="52"/>
      <c r="L100" s="52"/>
      <c r="M100" s="52"/>
      <c r="N100" s="52"/>
      <c r="O100" s="52"/>
      <c r="P100" s="52"/>
      <c r="Q100" s="52"/>
      <c r="R100" s="52"/>
      <c r="S100" s="37"/>
      <c r="T100" s="279"/>
      <c r="U100" s="37"/>
      <c r="Y100" s="52"/>
      <c r="Z100" s="52"/>
      <c r="AA100" s="52"/>
      <c r="AB100" s="52"/>
      <c r="AC100" s="52"/>
    </row>
    <row r="101" spans="1:29">
      <c r="A101" s="37"/>
      <c r="B101" s="37"/>
      <c r="C101" s="37"/>
      <c r="D101" s="37"/>
      <c r="E101" s="37"/>
      <c r="F101" s="37"/>
      <c r="G101" s="37"/>
      <c r="H101" s="37"/>
      <c r="I101" s="52"/>
      <c r="J101" s="52"/>
      <c r="K101" s="52"/>
      <c r="L101" s="52"/>
      <c r="M101" s="52"/>
      <c r="N101" s="52"/>
      <c r="O101" s="52"/>
      <c r="P101" s="52"/>
      <c r="Q101" s="52"/>
      <c r="R101" s="52"/>
      <c r="S101" s="37"/>
      <c r="T101" s="279"/>
      <c r="U101" s="37"/>
      <c r="Y101" s="52"/>
      <c r="Z101" s="52"/>
      <c r="AA101" s="52"/>
      <c r="AB101" s="52"/>
      <c r="AC101" s="52"/>
    </row>
    <row r="102" spans="1:29">
      <c r="A102" s="37"/>
      <c r="B102" s="37"/>
      <c r="C102" s="37"/>
      <c r="D102" s="37"/>
      <c r="E102" s="37"/>
      <c r="F102" s="37"/>
      <c r="G102" s="37"/>
      <c r="H102" s="37"/>
      <c r="I102" s="52"/>
      <c r="J102" s="52"/>
      <c r="K102" s="52"/>
      <c r="L102" s="52"/>
      <c r="M102" s="52"/>
      <c r="N102" s="52"/>
      <c r="O102" s="52"/>
      <c r="P102" s="52"/>
      <c r="Q102" s="52"/>
      <c r="R102" s="52"/>
      <c r="S102" s="37"/>
      <c r="T102" s="279"/>
      <c r="U102" s="37"/>
      <c r="Y102" s="52"/>
      <c r="Z102" s="52"/>
      <c r="AA102" s="52"/>
      <c r="AB102" s="52"/>
      <c r="AC102" s="52"/>
    </row>
    <row r="103" spans="1:29">
      <c r="A103" s="37"/>
      <c r="B103" s="37"/>
      <c r="C103" s="37"/>
      <c r="D103" s="37"/>
      <c r="E103" s="37"/>
      <c r="F103" s="37"/>
      <c r="G103" s="37"/>
      <c r="H103" s="37"/>
      <c r="I103" s="52"/>
      <c r="J103" s="52"/>
      <c r="K103" s="52"/>
      <c r="L103" s="52"/>
      <c r="M103" s="52"/>
      <c r="N103" s="52"/>
      <c r="O103" s="52"/>
      <c r="P103" s="52"/>
      <c r="Q103" s="52"/>
      <c r="R103" s="52"/>
      <c r="S103" s="37"/>
      <c r="T103" s="279"/>
      <c r="U103" s="37"/>
      <c r="Y103" s="52"/>
      <c r="Z103" s="52"/>
      <c r="AA103" s="52"/>
      <c r="AB103" s="52"/>
      <c r="AC103" s="52"/>
    </row>
    <row r="104" spans="1:29">
      <c r="A104" s="37"/>
      <c r="B104" s="37"/>
      <c r="C104" s="37"/>
      <c r="D104" s="37"/>
      <c r="E104" s="37"/>
      <c r="F104" s="37"/>
      <c r="G104" s="37"/>
      <c r="H104" s="37"/>
      <c r="I104" s="52"/>
      <c r="J104" s="52"/>
      <c r="K104" s="52"/>
      <c r="L104" s="52"/>
      <c r="M104" s="52"/>
      <c r="N104" s="52"/>
      <c r="O104" s="52"/>
      <c r="P104" s="52"/>
      <c r="Q104" s="52"/>
      <c r="R104" s="52"/>
      <c r="S104" s="37"/>
      <c r="T104" s="279"/>
      <c r="U104" s="37"/>
      <c r="Y104" s="52"/>
      <c r="Z104" s="52"/>
      <c r="AA104" s="52"/>
      <c r="AB104" s="52"/>
      <c r="AC104" s="52"/>
    </row>
    <row r="105" spans="1:29">
      <c r="A105" s="37"/>
      <c r="B105" s="37"/>
      <c r="C105" s="37"/>
      <c r="D105" s="37"/>
      <c r="E105" s="37"/>
      <c r="F105" s="37"/>
      <c r="G105" s="37"/>
      <c r="H105" s="37"/>
      <c r="I105" s="52"/>
      <c r="J105" s="52"/>
      <c r="K105" s="52"/>
      <c r="L105" s="52"/>
      <c r="M105" s="52"/>
      <c r="N105" s="52"/>
      <c r="O105" s="52"/>
      <c r="P105" s="52"/>
      <c r="Q105" s="52"/>
      <c r="R105" s="52"/>
      <c r="S105" s="37"/>
      <c r="T105" s="279"/>
      <c r="U105" s="37"/>
      <c r="Y105" s="52"/>
      <c r="Z105" s="52"/>
      <c r="AA105" s="52"/>
      <c r="AB105" s="52"/>
      <c r="AC105" s="52"/>
    </row>
    <row r="106" spans="1:29">
      <c r="A106" s="37"/>
      <c r="B106" s="37"/>
      <c r="C106" s="37"/>
      <c r="D106" s="37"/>
      <c r="E106" s="37"/>
      <c r="F106" s="37"/>
      <c r="G106" s="37"/>
      <c r="H106" s="37"/>
      <c r="I106" s="52"/>
      <c r="J106" s="52"/>
      <c r="K106" s="52"/>
      <c r="L106" s="52"/>
      <c r="M106" s="52"/>
      <c r="N106" s="52"/>
      <c r="O106" s="52"/>
      <c r="P106" s="52"/>
      <c r="Q106" s="52"/>
      <c r="R106" s="52"/>
      <c r="S106" s="37"/>
      <c r="T106" s="279"/>
      <c r="U106" s="37"/>
      <c r="Y106" s="52"/>
      <c r="Z106" s="52"/>
      <c r="AA106" s="52"/>
      <c r="AB106" s="52"/>
      <c r="AC106" s="52"/>
    </row>
    <row r="107" spans="1:29">
      <c r="A107" s="37"/>
      <c r="B107" s="37"/>
      <c r="C107" s="37"/>
      <c r="D107" s="37"/>
      <c r="E107" s="37"/>
      <c r="F107" s="37"/>
      <c r="G107" s="37"/>
      <c r="H107" s="37"/>
      <c r="I107" s="52"/>
      <c r="J107" s="52"/>
      <c r="K107" s="52"/>
      <c r="L107" s="52"/>
      <c r="M107" s="52"/>
      <c r="N107" s="52"/>
      <c r="O107" s="52"/>
      <c r="P107" s="52"/>
      <c r="Q107" s="52"/>
      <c r="R107" s="52"/>
      <c r="S107" s="37"/>
      <c r="T107" s="279"/>
      <c r="U107" s="37"/>
      <c r="Y107" s="52"/>
      <c r="Z107" s="52"/>
      <c r="AA107" s="52"/>
      <c r="AB107" s="52"/>
      <c r="AC107" s="52"/>
    </row>
    <row r="108" spans="1:29">
      <c r="A108" s="37"/>
      <c r="B108" s="37"/>
      <c r="C108" s="37"/>
      <c r="D108" s="37"/>
      <c r="E108" s="37"/>
      <c r="F108" s="37"/>
      <c r="G108" s="37"/>
      <c r="H108" s="37"/>
      <c r="I108" s="52"/>
      <c r="J108" s="52"/>
      <c r="K108" s="52"/>
      <c r="L108" s="52"/>
      <c r="M108" s="52"/>
      <c r="N108" s="52"/>
      <c r="O108" s="52"/>
      <c r="P108" s="52"/>
      <c r="Q108" s="52"/>
      <c r="R108" s="52"/>
      <c r="S108" s="37"/>
      <c r="T108" s="279"/>
      <c r="U108" s="37"/>
      <c r="Y108" s="52"/>
      <c r="Z108" s="52"/>
      <c r="AA108" s="52"/>
      <c r="AB108" s="52"/>
      <c r="AC108" s="52"/>
    </row>
    <row r="109" spans="1:29">
      <c r="A109" s="37"/>
      <c r="B109" s="37"/>
      <c r="C109" s="37"/>
      <c r="D109" s="37"/>
      <c r="E109" s="37"/>
      <c r="F109" s="37"/>
      <c r="G109" s="37"/>
      <c r="H109" s="37"/>
      <c r="I109" s="52"/>
      <c r="J109" s="52"/>
      <c r="K109" s="52"/>
      <c r="L109" s="52"/>
      <c r="M109" s="52"/>
      <c r="N109" s="52"/>
      <c r="O109" s="52"/>
      <c r="P109" s="52"/>
      <c r="Q109" s="52"/>
      <c r="R109" s="52"/>
      <c r="S109" s="37"/>
      <c r="T109" s="279"/>
      <c r="U109" s="37"/>
      <c r="Y109" s="52"/>
      <c r="Z109" s="52"/>
      <c r="AA109" s="52"/>
      <c r="AB109" s="52"/>
      <c r="AC109" s="52"/>
    </row>
    <row r="110" spans="1:29">
      <c r="A110" s="37"/>
      <c r="B110" s="37"/>
      <c r="C110" s="37"/>
      <c r="D110" s="37"/>
      <c r="E110" s="37"/>
      <c r="F110" s="37"/>
      <c r="G110" s="37"/>
      <c r="H110" s="37"/>
      <c r="I110" s="52"/>
      <c r="J110" s="52"/>
      <c r="K110" s="52"/>
      <c r="L110" s="52"/>
      <c r="M110" s="52"/>
      <c r="N110" s="52"/>
      <c r="O110" s="52"/>
      <c r="P110" s="52"/>
      <c r="Q110" s="52"/>
      <c r="R110" s="52"/>
      <c r="S110" s="37"/>
      <c r="T110" s="279"/>
      <c r="U110" s="37"/>
      <c r="Y110" s="52"/>
      <c r="Z110" s="52"/>
      <c r="AA110" s="52"/>
      <c r="AB110" s="52"/>
      <c r="AC110" s="52"/>
    </row>
    <row r="111" spans="1:29">
      <c r="A111" s="37"/>
      <c r="B111" s="37"/>
      <c r="C111" s="37"/>
      <c r="D111" s="37"/>
      <c r="E111" s="37"/>
      <c r="F111" s="37"/>
      <c r="G111" s="37"/>
      <c r="H111" s="37"/>
      <c r="I111" s="52"/>
      <c r="J111" s="52"/>
      <c r="K111" s="52"/>
      <c r="L111" s="52"/>
      <c r="M111" s="52"/>
      <c r="N111" s="52"/>
      <c r="O111" s="52"/>
      <c r="P111" s="52"/>
      <c r="Q111" s="52"/>
      <c r="R111" s="52"/>
      <c r="S111" s="37"/>
      <c r="T111" s="279"/>
      <c r="U111" s="37"/>
      <c r="Y111" s="52"/>
      <c r="Z111" s="52"/>
      <c r="AA111" s="52"/>
      <c r="AB111" s="52"/>
      <c r="AC111" s="52"/>
    </row>
    <row r="112" spans="1:29">
      <c r="A112" s="37"/>
      <c r="B112" s="37"/>
      <c r="C112" s="37"/>
      <c r="D112" s="37"/>
      <c r="E112" s="37"/>
      <c r="F112" s="37"/>
      <c r="G112" s="37"/>
      <c r="H112" s="37"/>
      <c r="I112" s="52"/>
      <c r="J112" s="52"/>
      <c r="K112" s="52"/>
      <c r="L112" s="52"/>
      <c r="M112" s="52"/>
      <c r="N112" s="52"/>
      <c r="O112" s="52"/>
      <c r="P112" s="52"/>
      <c r="Q112" s="52"/>
      <c r="R112" s="52"/>
      <c r="S112" s="37"/>
      <c r="T112" s="279"/>
      <c r="U112" s="37"/>
      <c r="Y112" s="52"/>
      <c r="Z112" s="52"/>
      <c r="AA112" s="52"/>
      <c r="AB112" s="52"/>
      <c r="AC112" s="52"/>
    </row>
    <row r="113" spans="1:29">
      <c r="A113" s="37"/>
      <c r="B113" s="37"/>
      <c r="C113" s="37"/>
      <c r="D113" s="37"/>
      <c r="E113" s="37"/>
      <c r="F113" s="37"/>
      <c r="G113" s="37"/>
      <c r="H113" s="37"/>
      <c r="I113" s="52"/>
      <c r="J113" s="52"/>
      <c r="K113" s="52"/>
      <c r="L113" s="52"/>
      <c r="M113" s="52"/>
      <c r="N113" s="52"/>
      <c r="O113" s="52"/>
      <c r="P113" s="52"/>
      <c r="Q113" s="52"/>
      <c r="R113" s="52"/>
      <c r="S113" s="37"/>
      <c r="T113" s="279"/>
      <c r="U113" s="37"/>
      <c r="Y113" s="52"/>
      <c r="Z113" s="52"/>
      <c r="AA113" s="52"/>
      <c r="AB113" s="52"/>
      <c r="AC113" s="52"/>
    </row>
    <row r="114" spans="1:29">
      <c r="A114" s="37"/>
      <c r="B114" s="37"/>
      <c r="C114" s="37"/>
      <c r="D114" s="37"/>
      <c r="E114" s="37"/>
      <c r="F114" s="37"/>
      <c r="G114" s="37"/>
      <c r="H114" s="37"/>
      <c r="I114" s="52"/>
      <c r="J114" s="52"/>
      <c r="K114" s="52"/>
      <c r="L114" s="52"/>
      <c r="M114" s="52"/>
      <c r="N114" s="52"/>
      <c r="O114" s="52"/>
      <c r="P114" s="52"/>
      <c r="Q114" s="52"/>
      <c r="R114" s="52"/>
      <c r="S114" s="37"/>
      <c r="T114" s="279"/>
      <c r="U114" s="37"/>
      <c r="Y114" s="52"/>
      <c r="Z114" s="52"/>
      <c r="AA114" s="52"/>
      <c r="AB114" s="52"/>
      <c r="AC114" s="52"/>
    </row>
    <row r="115" spans="1:29">
      <c r="A115" s="37"/>
      <c r="B115" s="37"/>
      <c r="C115" s="37"/>
      <c r="D115" s="37"/>
      <c r="E115" s="37"/>
      <c r="F115" s="37"/>
      <c r="G115" s="37"/>
      <c r="H115" s="37"/>
      <c r="I115" s="52"/>
      <c r="J115" s="52"/>
      <c r="K115" s="52"/>
      <c r="L115" s="52"/>
      <c r="M115" s="52"/>
      <c r="N115" s="52"/>
      <c r="O115" s="52"/>
      <c r="P115" s="52"/>
      <c r="Q115" s="52"/>
      <c r="R115" s="52"/>
      <c r="S115" s="37"/>
      <c r="T115" s="279"/>
      <c r="U115" s="37"/>
      <c r="Y115" s="52"/>
      <c r="Z115" s="52"/>
      <c r="AA115" s="52"/>
      <c r="AB115" s="52"/>
      <c r="AC115" s="52"/>
    </row>
    <row r="116" spans="1:29">
      <c r="A116" s="37"/>
      <c r="B116" s="37"/>
      <c r="C116" s="37"/>
      <c r="D116" s="37"/>
      <c r="E116" s="37"/>
      <c r="F116" s="37"/>
      <c r="G116" s="37"/>
      <c r="H116" s="37"/>
      <c r="I116" s="52"/>
      <c r="J116" s="52"/>
      <c r="K116" s="52"/>
      <c r="L116" s="52"/>
      <c r="M116" s="52"/>
      <c r="N116" s="52"/>
      <c r="O116" s="52"/>
      <c r="P116" s="52"/>
      <c r="Q116" s="52"/>
      <c r="R116" s="52"/>
      <c r="S116" s="37"/>
      <c r="T116" s="279"/>
      <c r="U116" s="37"/>
      <c r="Y116" s="52"/>
      <c r="Z116" s="52"/>
      <c r="AA116" s="52"/>
      <c r="AB116" s="52"/>
      <c r="AC116" s="52"/>
    </row>
    <row r="117" spans="1:29">
      <c r="A117" s="37"/>
      <c r="B117" s="37"/>
      <c r="C117" s="37"/>
      <c r="D117" s="37"/>
      <c r="E117" s="37"/>
      <c r="F117" s="37"/>
      <c r="G117" s="37"/>
      <c r="H117" s="37"/>
      <c r="I117" s="37"/>
      <c r="J117" s="37"/>
      <c r="K117" s="37"/>
      <c r="L117" s="37"/>
      <c r="M117" s="37"/>
      <c r="N117" s="37"/>
      <c r="O117" s="37"/>
      <c r="P117" s="37"/>
      <c r="Q117" s="37"/>
      <c r="R117" s="37"/>
      <c r="S117" s="37"/>
      <c r="T117" s="279"/>
      <c r="U117" s="37"/>
      <c r="Y117" s="37"/>
      <c r="Z117" s="37"/>
      <c r="AA117" s="37"/>
      <c r="AB117" s="37"/>
      <c r="AC117" s="37"/>
    </row>
    <row r="118" spans="1:29">
      <c r="A118" s="37"/>
      <c r="B118" s="37"/>
      <c r="C118" s="37"/>
      <c r="D118" s="37"/>
      <c r="E118" s="37"/>
      <c r="F118" s="37"/>
      <c r="G118" s="37"/>
      <c r="H118" s="37"/>
      <c r="I118" s="37"/>
      <c r="J118" s="37"/>
      <c r="K118" s="37"/>
      <c r="L118" s="37"/>
      <c r="M118" s="37"/>
      <c r="N118" s="37"/>
      <c r="O118" s="37"/>
      <c r="P118" s="37"/>
      <c r="Q118" s="37"/>
      <c r="R118" s="37"/>
      <c r="S118" s="37"/>
      <c r="T118" s="279"/>
      <c r="U118" s="37"/>
      <c r="Y118" s="37"/>
      <c r="Z118" s="37"/>
      <c r="AA118" s="37"/>
      <c r="AB118" s="37"/>
      <c r="AC118" s="37"/>
    </row>
    <row r="119" spans="1:29">
      <c r="A119" s="37"/>
      <c r="B119" s="37"/>
      <c r="C119" s="37"/>
      <c r="D119" s="37"/>
      <c r="E119" s="37"/>
      <c r="F119" s="37"/>
      <c r="G119" s="37"/>
      <c r="H119" s="37"/>
      <c r="I119" s="37"/>
      <c r="J119" s="37"/>
      <c r="K119" s="37"/>
      <c r="L119" s="37"/>
      <c r="M119" s="37"/>
      <c r="N119" s="37"/>
      <c r="O119" s="37"/>
      <c r="P119" s="37"/>
      <c r="Q119" s="37"/>
      <c r="R119" s="37"/>
      <c r="S119" s="37"/>
      <c r="T119" s="279"/>
      <c r="U119" s="37"/>
      <c r="Y119" s="37"/>
      <c r="Z119" s="37"/>
      <c r="AA119" s="37"/>
      <c r="AB119" s="37"/>
      <c r="AC119" s="37"/>
    </row>
    <row r="120" spans="1:29">
      <c r="A120" s="37"/>
      <c r="B120" s="37"/>
      <c r="C120" s="37"/>
      <c r="D120" s="37"/>
      <c r="E120" s="37"/>
      <c r="F120" s="37"/>
      <c r="G120" s="37"/>
      <c r="H120" s="37"/>
      <c r="I120" s="37"/>
      <c r="J120" s="37"/>
      <c r="K120" s="37"/>
      <c r="L120" s="37"/>
      <c r="M120" s="37"/>
      <c r="N120" s="37"/>
      <c r="O120" s="37"/>
      <c r="P120" s="37"/>
      <c r="Q120" s="37"/>
      <c r="R120" s="37"/>
      <c r="S120" s="37"/>
      <c r="T120" s="279"/>
      <c r="U120" s="37"/>
      <c r="Y120" s="37"/>
      <c r="Z120" s="37"/>
      <c r="AA120" s="37"/>
      <c r="AB120" s="37"/>
      <c r="AC120" s="37"/>
    </row>
    <row r="121" spans="1:29">
      <c r="A121" s="37"/>
      <c r="B121" s="37"/>
      <c r="C121" s="37"/>
      <c r="D121" s="37"/>
      <c r="E121" s="37"/>
      <c r="F121" s="37"/>
      <c r="G121" s="37"/>
      <c r="H121" s="37"/>
      <c r="I121" s="37"/>
      <c r="J121" s="37"/>
      <c r="K121" s="37"/>
      <c r="L121" s="37"/>
      <c r="M121" s="37"/>
      <c r="N121" s="37"/>
      <c r="O121" s="37"/>
      <c r="P121" s="37"/>
      <c r="Q121" s="37"/>
      <c r="R121" s="37"/>
      <c r="S121" s="37"/>
      <c r="T121" s="279"/>
      <c r="U121" s="37"/>
      <c r="Y121" s="37"/>
      <c r="Z121" s="37"/>
      <c r="AA121" s="37"/>
      <c r="AB121" s="37"/>
      <c r="AC121" s="37"/>
    </row>
    <row r="122" spans="1:29">
      <c r="A122" s="37"/>
      <c r="B122" s="37"/>
      <c r="C122" s="37"/>
      <c r="D122" s="37"/>
      <c r="E122" s="37"/>
      <c r="F122" s="37"/>
      <c r="G122" s="37"/>
      <c r="H122" s="37"/>
      <c r="I122" s="37"/>
      <c r="J122" s="37"/>
      <c r="K122" s="37"/>
      <c r="L122" s="37"/>
      <c r="M122" s="37"/>
      <c r="N122" s="37"/>
      <c r="O122" s="37"/>
      <c r="P122" s="37"/>
      <c r="Q122" s="37"/>
      <c r="R122" s="37"/>
      <c r="S122" s="37"/>
      <c r="T122" s="279"/>
      <c r="U122" s="37"/>
      <c r="Y122" s="37"/>
      <c r="Z122" s="37"/>
      <c r="AA122" s="37"/>
      <c r="AB122" s="37"/>
      <c r="AC122" s="37"/>
    </row>
    <row r="123" spans="1:29">
      <c r="A123" s="37"/>
      <c r="B123" s="37"/>
      <c r="C123" s="37"/>
      <c r="D123" s="37"/>
      <c r="E123" s="37"/>
      <c r="F123" s="37"/>
      <c r="G123" s="37"/>
      <c r="H123" s="37"/>
      <c r="I123" s="37"/>
      <c r="J123" s="37"/>
      <c r="K123" s="37"/>
      <c r="L123" s="37"/>
      <c r="M123" s="37"/>
      <c r="N123" s="37"/>
      <c r="O123" s="37"/>
      <c r="P123" s="37"/>
      <c r="Q123" s="37"/>
      <c r="R123" s="37"/>
      <c r="S123" s="37"/>
      <c r="T123" s="279"/>
      <c r="U123" s="37"/>
      <c r="Y123" s="37"/>
      <c r="Z123" s="37"/>
      <c r="AA123" s="37"/>
      <c r="AB123" s="37"/>
      <c r="AC123" s="37"/>
    </row>
    <row r="124" spans="1:29">
      <c r="A124" s="37"/>
      <c r="B124" s="37"/>
      <c r="C124" s="37"/>
      <c r="D124" s="37"/>
      <c r="E124" s="37"/>
      <c r="F124" s="37"/>
      <c r="G124" s="37"/>
      <c r="H124" s="37"/>
      <c r="I124" s="37"/>
      <c r="J124" s="37"/>
      <c r="K124" s="37"/>
      <c r="L124" s="37"/>
      <c r="M124" s="37"/>
      <c r="N124" s="37"/>
      <c r="O124" s="37"/>
      <c r="P124" s="37"/>
      <c r="Q124" s="37"/>
      <c r="R124" s="37"/>
      <c r="S124" s="37"/>
      <c r="T124" s="279"/>
      <c r="U124" s="37"/>
      <c r="Y124" s="37"/>
      <c r="Z124" s="37"/>
      <c r="AA124" s="37"/>
      <c r="AB124" s="37"/>
      <c r="AC124" s="37"/>
    </row>
    <row r="125" spans="1:29">
      <c r="A125" s="37"/>
      <c r="B125" s="37"/>
      <c r="C125" s="37"/>
      <c r="D125" s="37"/>
      <c r="E125" s="37"/>
      <c r="F125" s="37"/>
      <c r="G125" s="37"/>
      <c r="H125" s="37"/>
      <c r="I125" s="37"/>
      <c r="J125" s="37"/>
      <c r="K125" s="37"/>
      <c r="L125" s="37"/>
      <c r="M125" s="37"/>
      <c r="N125" s="37"/>
      <c r="O125" s="37"/>
      <c r="P125" s="37"/>
      <c r="Q125" s="37"/>
      <c r="R125" s="37"/>
      <c r="S125" s="37"/>
      <c r="T125" s="279"/>
      <c r="U125" s="37"/>
      <c r="Y125" s="37"/>
      <c r="Z125" s="37"/>
      <c r="AA125" s="37"/>
      <c r="AB125" s="37"/>
      <c r="AC125" s="37"/>
    </row>
    <row r="126" spans="1:29">
      <c r="A126" s="37"/>
      <c r="B126" s="37"/>
      <c r="C126" s="37"/>
      <c r="D126" s="37"/>
      <c r="E126" s="37"/>
      <c r="F126" s="37"/>
      <c r="G126" s="37"/>
      <c r="H126" s="37"/>
      <c r="I126" s="37"/>
      <c r="J126" s="37"/>
      <c r="K126" s="37"/>
      <c r="L126" s="37"/>
      <c r="M126" s="37"/>
      <c r="N126" s="37"/>
      <c r="O126" s="37"/>
      <c r="P126" s="37"/>
      <c r="Q126" s="37"/>
      <c r="R126" s="37"/>
      <c r="S126" s="37"/>
      <c r="T126" s="279"/>
      <c r="U126" s="37"/>
      <c r="Y126" s="37"/>
      <c r="Z126" s="37"/>
      <c r="AA126" s="37"/>
      <c r="AB126" s="37"/>
      <c r="AC126" s="37"/>
    </row>
    <row r="127" spans="1:29">
      <c r="A127" s="37"/>
      <c r="B127" s="37"/>
      <c r="C127" s="37"/>
      <c r="D127" s="37"/>
      <c r="E127" s="37"/>
      <c r="F127" s="37"/>
      <c r="G127" s="37"/>
      <c r="H127" s="37"/>
      <c r="I127" s="37"/>
      <c r="J127" s="37"/>
      <c r="K127" s="37"/>
      <c r="L127" s="37"/>
      <c r="M127" s="37"/>
      <c r="N127" s="37"/>
      <c r="O127" s="37"/>
      <c r="P127" s="37"/>
      <c r="Q127" s="37"/>
      <c r="R127" s="37"/>
      <c r="S127" s="37"/>
      <c r="T127" s="279"/>
      <c r="U127" s="37"/>
      <c r="Y127" s="37"/>
      <c r="Z127" s="37"/>
      <c r="AA127" s="37"/>
      <c r="AB127" s="37"/>
      <c r="AC127" s="37"/>
    </row>
    <row r="128" spans="1:29">
      <c r="A128" s="37"/>
      <c r="B128" s="37"/>
      <c r="C128" s="37"/>
      <c r="D128" s="37"/>
      <c r="E128" s="37"/>
      <c r="F128" s="37"/>
      <c r="G128" s="37"/>
      <c r="H128" s="37"/>
      <c r="I128" s="37"/>
      <c r="J128" s="37"/>
      <c r="K128" s="37"/>
      <c r="L128" s="37"/>
      <c r="M128" s="37"/>
      <c r="N128" s="37"/>
      <c r="O128" s="37"/>
      <c r="P128" s="37"/>
      <c r="Q128" s="37"/>
      <c r="R128" s="37"/>
      <c r="S128" s="37"/>
      <c r="T128" s="279"/>
      <c r="U128" s="37"/>
      <c r="Y128" s="37"/>
      <c r="Z128" s="37"/>
      <c r="AA128" s="37"/>
      <c r="AB128" s="37"/>
      <c r="AC128" s="37"/>
    </row>
    <row r="129" spans="20:20" s="37" customFormat="1">
      <c r="T129" s="279"/>
    </row>
    <row r="130" spans="20:20" s="37" customFormat="1">
      <c r="T130" s="279"/>
    </row>
    <row r="131" spans="20:20" s="37" customFormat="1">
      <c r="T131" s="279"/>
    </row>
    <row r="132" spans="20:20" s="37" customFormat="1">
      <c r="T132" s="279"/>
    </row>
    <row r="133" spans="20:20" s="37" customFormat="1">
      <c r="T133" s="279"/>
    </row>
    <row r="134" spans="20:20" s="37" customFormat="1">
      <c r="T134" s="279"/>
    </row>
    <row r="135" spans="20:20" s="37" customFormat="1">
      <c r="T135" s="279"/>
    </row>
    <row r="136" spans="20:20" s="37" customFormat="1">
      <c r="T136" s="279"/>
    </row>
    <row r="137" spans="20:20" s="37" customFormat="1">
      <c r="T137" s="279"/>
    </row>
    <row r="138" spans="20:20" s="37" customFormat="1">
      <c r="T138" s="279"/>
    </row>
    <row r="139" spans="20:20" s="37" customFormat="1">
      <c r="T139" s="279"/>
    </row>
    <row r="140" spans="20:20" s="37" customFormat="1">
      <c r="T140" s="279"/>
    </row>
    <row r="141" spans="20:20" s="37" customFormat="1">
      <c r="T141" s="279"/>
    </row>
    <row r="142" spans="20:20" s="37" customFormat="1">
      <c r="T142" s="279"/>
    </row>
    <row r="143" spans="20:20" s="37" customFormat="1">
      <c r="T143" s="279"/>
    </row>
    <row r="144" spans="20:20" s="37" customFormat="1">
      <c r="T144" s="279"/>
    </row>
    <row r="145" spans="20:20" s="37" customFormat="1">
      <c r="T145" s="279"/>
    </row>
    <row r="146" spans="20:20" s="37" customFormat="1">
      <c r="T146" s="279"/>
    </row>
    <row r="147" spans="20:20" s="37" customFormat="1">
      <c r="T147" s="279"/>
    </row>
    <row r="148" spans="20:20" s="37" customFormat="1">
      <c r="T148" s="279"/>
    </row>
    <row r="149" spans="20:20" s="37" customFormat="1">
      <c r="T149" s="279"/>
    </row>
    <row r="150" spans="20:20" s="37" customFormat="1">
      <c r="T150" s="279"/>
    </row>
    <row r="151" spans="20:20" s="37" customFormat="1">
      <c r="T151" s="279"/>
    </row>
    <row r="152" spans="20:20" s="37" customFormat="1">
      <c r="T152" s="279"/>
    </row>
    <row r="153" spans="20:20" s="37" customFormat="1">
      <c r="T153" s="279"/>
    </row>
    <row r="154" spans="20:20" s="37" customFormat="1">
      <c r="T154" s="279"/>
    </row>
    <row r="155" spans="20:20" s="37" customFormat="1">
      <c r="T155" s="279"/>
    </row>
    <row r="156" spans="20:20" s="37" customFormat="1">
      <c r="T156" s="279"/>
    </row>
    <row r="157" spans="20:20" s="37" customFormat="1">
      <c r="T157" s="279"/>
    </row>
    <row r="158" spans="20:20" s="37" customFormat="1">
      <c r="T158" s="279"/>
    </row>
    <row r="159" spans="20:20" s="37" customFormat="1">
      <c r="T159" s="279"/>
    </row>
    <row r="160" spans="20:20" s="37" customFormat="1">
      <c r="T160" s="279"/>
    </row>
    <row r="161" spans="20:20" s="37" customFormat="1">
      <c r="T161" s="279"/>
    </row>
    <row r="162" spans="20:20" s="37" customFormat="1">
      <c r="T162" s="279"/>
    </row>
    <row r="163" spans="20:20" s="37" customFormat="1">
      <c r="T163" s="279"/>
    </row>
    <row r="164" spans="20:20" s="37" customFormat="1">
      <c r="T164" s="279"/>
    </row>
    <row r="165" spans="20:20" s="37" customFormat="1">
      <c r="T165" s="279"/>
    </row>
    <row r="166" spans="20:20" s="37" customFormat="1">
      <c r="T166" s="279"/>
    </row>
    <row r="167" spans="20:20" s="37" customFormat="1">
      <c r="T167" s="279"/>
    </row>
    <row r="168" spans="20:20" s="37" customFormat="1">
      <c r="T168" s="279"/>
    </row>
    <row r="169" spans="20:20" s="37" customFormat="1">
      <c r="T169" s="279"/>
    </row>
    <row r="170" spans="20:20" s="37" customFormat="1">
      <c r="T170" s="279"/>
    </row>
    <row r="171" spans="20:20" s="37" customFormat="1">
      <c r="T171" s="279"/>
    </row>
    <row r="172" spans="20:20" s="37" customFormat="1">
      <c r="T172" s="279"/>
    </row>
    <row r="173" spans="20:20" s="37" customFormat="1">
      <c r="T173" s="279"/>
    </row>
    <row r="174" spans="20:20" s="37" customFormat="1">
      <c r="T174" s="279"/>
    </row>
    <row r="175" spans="20:20" s="37" customFormat="1">
      <c r="T175" s="279"/>
    </row>
    <row r="176" spans="20:20" s="37" customFormat="1">
      <c r="T176" s="279"/>
    </row>
    <row r="177" spans="20:20" s="37" customFormat="1">
      <c r="T177" s="279"/>
    </row>
    <row r="178" spans="20:20" s="37" customFormat="1">
      <c r="T178" s="279"/>
    </row>
    <row r="179" spans="20:20" s="37" customFormat="1">
      <c r="T179" s="279"/>
    </row>
    <row r="180" spans="20:20" s="37" customFormat="1">
      <c r="T180" s="279"/>
    </row>
    <row r="181" spans="20:20" s="37" customFormat="1">
      <c r="T181" s="279"/>
    </row>
    <row r="182" spans="20:20" s="37" customFormat="1">
      <c r="T182" s="279"/>
    </row>
    <row r="183" spans="20:20" s="37" customFormat="1">
      <c r="T183" s="279"/>
    </row>
    <row r="184" spans="20:20" s="37" customFormat="1">
      <c r="T184" s="279"/>
    </row>
    <row r="185" spans="20:20" s="37" customFormat="1">
      <c r="T185" s="279"/>
    </row>
    <row r="186" spans="20:20" s="37" customFormat="1">
      <c r="T186" s="279"/>
    </row>
    <row r="187" spans="20:20" s="37" customFormat="1">
      <c r="T187" s="279"/>
    </row>
    <row r="188" spans="20:20" s="37" customFormat="1">
      <c r="T188" s="279"/>
    </row>
    <row r="189" spans="20:20" s="37" customFormat="1">
      <c r="T189" s="279"/>
    </row>
    <row r="190" spans="20:20" s="37" customFormat="1">
      <c r="T190" s="279"/>
    </row>
    <row r="191" spans="20:20" s="37" customFormat="1">
      <c r="T191" s="279"/>
    </row>
    <row r="192" spans="20:20" s="37" customFormat="1">
      <c r="T192" s="279"/>
    </row>
    <row r="193" spans="20:20" s="37" customFormat="1">
      <c r="T193" s="279"/>
    </row>
    <row r="194" spans="20:20" s="37" customFormat="1">
      <c r="T194" s="279"/>
    </row>
    <row r="195" spans="20:20" s="37" customFormat="1">
      <c r="T195" s="279"/>
    </row>
    <row r="196" spans="20:20" s="37" customFormat="1">
      <c r="T196" s="279"/>
    </row>
    <row r="197" spans="20:20" s="37" customFormat="1">
      <c r="T197" s="279"/>
    </row>
    <row r="198" spans="20:20" s="37" customFormat="1">
      <c r="T198" s="279"/>
    </row>
    <row r="199" spans="20:20" s="37" customFormat="1">
      <c r="T199" s="279"/>
    </row>
    <row r="200" spans="20:20" s="37" customFormat="1">
      <c r="T200" s="279"/>
    </row>
    <row r="201" spans="20:20" s="37" customFormat="1">
      <c r="T201" s="279"/>
    </row>
    <row r="202" spans="20:20" s="37" customFormat="1">
      <c r="T202" s="279"/>
    </row>
    <row r="203" spans="20:20" s="37" customFormat="1">
      <c r="T203" s="279"/>
    </row>
    <row r="204" spans="20:20" s="37" customFormat="1">
      <c r="T204" s="279"/>
    </row>
    <row r="205" spans="20:20" s="37" customFormat="1">
      <c r="T205" s="279"/>
    </row>
    <row r="206" spans="20:20" s="37" customFormat="1">
      <c r="T206" s="279"/>
    </row>
    <row r="207" spans="20:20" s="37" customFormat="1">
      <c r="T207" s="279"/>
    </row>
    <row r="208" spans="20:20" s="37" customFormat="1">
      <c r="T208" s="279"/>
    </row>
    <row r="209" spans="20:20" s="37" customFormat="1">
      <c r="T209" s="279"/>
    </row>
    <row r="210" spans="20:20" s="37" customFormat="1">
      <c r="T210" s="279"/>
    </row>
    <row r="211" spans="20:20" s="37" customFormat="1">
      <c r="T211" s="279"/>
    </row>
    <row r="212" spans="20:20" s="37" customFormat="1">
      <c r="T212" s="279"/>
    </row>
    <row r="213" spans="20:20" s="37" customFormat="1">
      <c r="T213" s="279"/>
    </row>
    <row r="214" spans="20:20" s="37" customFormat="1">
      <c r="T214" s="279"/>
    </row>
    <row r="215" spans="20:20" s="37" customFormat="1">
      <c r="T215" s="279"/>
    </row>
    <row r="216" spans="20:20" s="37" customFormat="1">
      <c r="T216" s="279"/>
    </row>
    <row r="217" spans="20:20" s="37" customFormat="1">
      <c r="T217" s="279"/>
    </row>
    <row r="218" spans="20:20" s="37" customFormat="1">
      <c r="T218" s="279"/>
    </row>
    <row r="219" spans="20:20" s="37" customFormat="1">
      <c r="T219" s="279"/>
    </row>
    <row r="220" spans="20:20" s="37" customFormat="1">
      <c r="T220" s="279"/>
    </row>
    <row r="221" spans="20:20" s="37" customFormat="1">
      <c r="T221" s="279"/>
    </row>
    <row r="222" spans="20:20" s="37" customFormat="1">
      <c r="T222" s="279"/>
    </row>
    <row r="223" spans="20:20" s="37" customFormat="1">
      <c r="T223" s="279"/>
    </row>
    <row r="224" spans="20:20" s="37" customFormat="1">
      <c r="T224" s="279"/>
    </row>
    <row r="225" spans="20:20" s="37" customFormat="1">
      <c r="T225" s="279"/>
    </row>
    <row r="226" spans="20:20" s="37" customFormat="1">
      <c r="T226" s="279"/>
    </row>
    <row r="227" spans="20:20" s="37" customFormat="1">
      <c r="T227" s="279"/>
    </row>
    <row r="228" spans="20:20" s="37" customFormat="1">
      <c r="T228" s="279"/>
    </row>
    <row r="229" spans="20:20" s="37" customFormat="1">
      <c r="T229" s="279"/>
    </row>
    <row r="230" spans="20:20" s="37" customFormat="1">
      <c r="T230" s="279"/>
    </row>
    <row r="231" spans="20:20" s="37" customFormat="1">
      <c r="T231" s="279"/>
    </row>
    <row r="232" spans="20:20" s="37" customFormat="1">
      <c r="T232" s="279"/>
    </row>
    <row r="233" spans="20:20" s="37" customFormat="1">
      <c r="T233" s="279"/>
    </row>
    <row r="234" spans="20:20" s="37" customFormat="1">
      <c r="T234" s="279"/>
    </row>
    <row r="235" spans="20:20" s="37" customFormat="1">
      <c r="T235" s="279"/>
    </row>
    <row r="236" spans="20:20" s="37" customFormat="1">
      <c r="T236" s="279"/>
    </row>
    <row r="237" spans="20:20" s="37" customFormat="1">
      <c r="T237" s="279"/>
    </row>
    <row r="238" spans="20:20" s="37" customFormat="1">
      <c r="T238" s="279"/>
    </row>
    <row r="239" spans="20:20" s="37" customFormat="1">
      <c r="T239" s="279"/>
    </row>
    <row r="240" spans="20:20" s="37" customFormat="1">
      <c r="T240" s="279"/>
    </row>
    <row r="241" spans="20:20" s="37" customFormat="1">
      <c r="T241" s="279"/>
    </row>
    <row r="242" spans="20:20" s="37" customFormat="1">
      <c r="T242" s="279"/>
    </row>
    <row r="243" spans="20:20" s="37" customFormat="1">
      <c r="T243" s="279"/>
    </row>
    <row r="244" spans="20:20" s="37" customFormat="1">
      <c r="T244" s="279"/>
    </row>
    <row r="245" spans="20:20" s="37" customFormat="1">
      <c r="T245" s="279"/>
    </row>
    <row r="246" spans="20:20" s="37" customFormat="1">
      <c r="T246" s="279"/>
    </row>
    <row r="247" spans="20:20" s="37" customFormat="1">
      <c r="T247" s="279"/>
    </row>
    <row r="248" spans="20:20" s="37" customFormat="1">
      <c r="T248" s="279"/>
    </row>
    <row r="249" spans="20:20" s="37" customFormat="1">
      <c r="T249" s="279"/>
    </row>
    <row r="250" spans="20:20" s="37" customFormat="1">
      <c r="T250" s="279"/>
    </row>
    <row r="251" spans="20:20" s="37" customFormat="1">
      <c r="T251" s="279"/>
    </row>
    <row r="252" spans="20:20" s="37" customFormat="1">
      <c r="T252" s="279"/>
    </row>
    <row r="253" spans="20:20" s="37" customFormat="1">
      <c r="T253" s="279"/>
    </row>
    <row r="254" spans="20:20" s="37" customFormat="1">
      <c r="T254" s="279"/>
    </row>
    <row r="255" spans="20:20" s="37" customFormat="1">
      <c r="T255" s="279"/>
    </row>
    <row r="256" spans="20:20" s="37" customFormat="1">
      <c r="T256" s="279"/>
    </row>
    <row r="257" spans="20:20" s="37" customFormat="1">
      <c r="T257" s="279"/>
    </row>
    <row r="258" spans="20:20" s="37" customFormat="1">
      <c r="T258" s="279"/>
    </row>
    <row r="259" spans="20:20" s="37" customFormat="1">
      <c r="T259" s="279"/>
    </row>
    <row r="260" spans="20:20" s="37" customFormat="1">
      <c r="T260" s="279"/>
    </row>
    <row r="261" spans="20:20" s="37" customFormat="1">
      <c r="T261" s="279"/>
    </row>
    <row r="262" spans="20:20" s="37" customFormat="1">
      <c r="T262" s="279"/>
    </row>
    <row r="263" spans="20:20" s="37" customFormat="1">
      <c r="T263" s="279"/>
    </row>
    <row r="264" spans="20:20" s="37" customFormat="1">
      <c r="T264" s="279"/>
    </row>
    <row r="265" spans="20:20" s="37" customFormat="1">
      <c r="T265" s="279"/>
    </row>
    <row r="266" spans="20:20" s="37" customFormat="1">
      <c r="T266" s="279"/>
    </row>
    <row r="267" spans="20:20" s="37" customFormat="1">
      <c r="T267" s="279"/>
    </row>
    <row r="268" spans="20:20" s="37" customFormat="1">
      <c r="T268" s="279"/>
    </row>
    <row r="269" spans="20:20" s="37" customFormat="1">
      <c r="T269" s="279"/>
    </row>
    <row r="270" spans="20:20" s="37" customFormat="1">
      <c r="T270" s="279"/>
    </row>
    <row r="271" spans="20:20" s="37" customFormat="1">
      <c r="T271" s="279"/>
    </row>
    <row r="272" spans="20:20" s="37" customFormat="1">
      <c r="T272" s="279"/>
    </row>
    <row r="273" spans="20:20" s="37" customFormat="1">
      <c r="T273" s="279"/>
    </row>
    <row r="274" spans="20:20" s="37" customFormat="1">
      <c r="T274" s="279"/>
    </row>
    <row r="275" spans="20:20" s="37" customFormat="1">
      <c r="T275" s="279"/>
    </row>
    <row r="276" spans="20:20" s="37" customFormat="1">
      <c r="T276" s="279"/>
    </row>
    <row r="277" spans="20:20" s="37" customFormat="1">
      <c r="T277" s="279"/>
    </row>
    <row r="278" spans="20:20" s="37" customFormat="1">
      <c r="T278" s="279"/>
    </row>
    <row r="279" spans="20:20" s="37" customFormat="1">
      <c r="T279" s="279"/>
    </row>
    <row r="280" spans="20:20" s="37" customFormat="1">
      <c r="T280" s="279"/>
    </row>
    <row r="281" spans="20:20" s="37" customFormat="1">
      <c r="T281" s="279"/>
    </row>
    <row r="282" spans="20:20" s="37" customFormat="1">
      <c r="T282" s="279"/>
    </row>
    <row r="283" spans="20:20" s="37" customFormat="1">
      <c r="T283" s="279"/>
    </row>
    <row r="284" spans="20:20" s="37" customFormat="1">
      <c r="T284" s="279"/>
    </row>
    <row r="285" spans="20:20" s="37" customFormat="1">
      <c r="T285" s="279"/>
    </row>
    <row r="286" spans="20:20" s="37" customFormat="1">
      <c r="T286" s="279"/>
    </row>
    <row r="287" spans="20:20" s="37" customFormat="1">
      <c r="T287" s="279"/>
    </row>
    <row r="288" spans="20:20" s="37" customFormat="1">
      <c r="T288" s="279"/>
    </row>
    <row r="289" spans="20:20" s="37" customFormat="1">
      <c r="T289" s="279"/>
    </row>
    <row r="290" spans="20:20" s="37" customFormat="1">
      <c r="T290" s="279"/>
    </row>
    <row r="291" spans="20:20" s="37" customFormat="1">
      <c r="T291" s="279"/>
    </row>
    <row r="292" spans="20:20" s="37" customFormat="1">
      <c r="T292" s="279"/>
    </row>
    <row r="293" spans="20:20" s="37" customFormat="1">
      <c r="T293" s="279"/>
    </row>
    <row r="294" spans="20:20" s="37" customFormat="1">
      <c r="T294" s="279"/>
    </row>
    <row r="295" spans="20:20" s="37" customFormat="1">
      <c r="T295" s="279"/>
    </row>
    <row r="296" spans="20:20" s="37" customFormat="1">
      <c r="T296" s="279"/>
    </row>
    <row r="297" spans="20:20" s="37" customFormat="1">
      <c r="T297" s="279"/>
    </row>
    <row r="298" spans="20:20" s="37" customFormat="1">
      <c r="T298" s="279"/>
    </row>
  </sheetData>
  <mergeCells count="35">
    <mergeCell ref="A1:S1"/>
    <mergeCell ref="A2:S2"/>
    <mergeCell ref="A3:S3"/>
    <mergeCell ref="A5:S5"/>
    <mergeCell ref="A6:A12"/>
    <mergeCell ref="B6:B12"/>
    <mergeCell ref="C6:C12"/>
    <mergeCell ref="D6:D12"/>
    <mergeCell ref="E6:E12"/>
    <mergeCell ref="F6:F12"/>
    <mergeCell ref="G6:G12"/>
    <mergeCell ref="H6:O6"/>
    <mergeCell ref="P6:R7"/>
    <mergeCell ref="S6:S12"/>
    <mergeCell ref="Y6:AC7"/>
    <mergeCell ref="H7:H12"/>
    <mergeCell ref="I7:O7"/>
    <mergeCell ref="I8:I12"/>
    <mergeCell ref="J8:O8"/>
    <mergeCell ref="P8:P12"/>
    <mergeCell ref="J9:J12"/>
    <mergeCell ref="M9:M12"/>
    <mergeCell ref="Q9:Q12"/>
    <mergeCell ref="R9:R12"/>
    <mergeCell ref="Z9:AB9"/>
    <mergeCell ref="AC9:AC12"/>
    <mergeCell ref="K10:K12"/>
    <mergeCell ref="L10:L12"/>
    <mergeCell ref="Z10:Z12"/>
    <mergeCell ref="AA10:AA12"/>
    <mergeCell ref="AB10:AB12"/>
    <mergeCell ref="N11:O11"/>
    <mergeCell ref="Q8:R8"/>
    <mergeCell ref="Y8:Y12"/>
    <mergeCell ref="Z8:AC8"/>
  </mergeCells>
  <printOptions horizontalCentered="1"/>
  <pageMargins left="0.5" right="0.5" top="0.5" bottom="0.5" header="0.23622047244094499" footer="0.23622047244094499"/>
  <pageSetup paperSize="9" scale="64" fitToHeight="0" orientation="landscape"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F4E6D-D9B0-4D1F-A695-4EBED1603030}">
  <sheetPr codeName="Sheet8">
    <tabColor rgb="FF92D050"/>
    <pageSetUpPr fitToPage="1"/>
  </sheetPr>
  <dimension ref="A1:BB405"/>
  <sheetViews>
    <sheetView zoomScale="90" zoomScaleNormal="90" workbookViewId="0">
      <selection sqref="A1:AC1"/>
    </sheetView>
  </sheetViews>
  <sheetFormatPr defaultColWidth="9.109375" defaultRowHeight="18"/>
  <cols>
    <col min="1" max="1" width="5.109375" style="52" customWidth="1"/>
    <col min="2" max="2" width="27.88671875" style="53" customWidth="1"/>
    <col min="3" max="4" width="10.109375" style="54" customWidth="1"/>
    <col min="5" max="5" width="10.88671875" style="55" customWidth="1"/>
    <col min="6" max="6" width="10.109375" style="55" customWidth="1"/>
    <col min="7" max="10" width="8.109375" style="55" customWidth="1"/>
    <col min="11" max="11" width="10.88671875" style="55" customWidth="1"/>
    <col min="12" max="12" width="10.109375" style="55" customWidth="1"/>
    <col min="13" max="13" width="13" style="55" hidden="1" customWidth="1"/>
    <col min="14" max="14" width="11.109375" style="55" customWidth="1"/>
    <col min="15" max="18" width="8.109375" style="55" customWidth="1"/>
    <col min="19" max="19" width="10.88671875" style="55" customWidth="1"/>
    <col min="20" max="20" width="10.109375" style="55" customWidth="1"/>
    <col min="21" max="21" width="11" style="55" customWidth="1"/>
    <col min="22" max="25" width="8.109375" style="55" customWidth="1"/>
    <col min="26" max="26" width="10.88671875" style="55" customWidth="1"/>
    <col min="27" max="27" width="13" style="55" customWidth="1"/>
    <col min="28" max="28" width="9.88671875" style="55" customWidth="1"/>
    <col min="29" max="32" width="8.109375" style="55" customWidth="1"/>
    <col min="33" max="33" width="10.88671875" style="55" customWidth="1"/>
    <col min="34" max="34" width="13" style="55" customWidth="1"/>
    <col min="35" max="35" width="9.88671875" style="55" customWidth="1"/>
    <col min="36" max="39" width="8.109375" style="55" customWidth="1"/>
    <col min="40" max="40" width="10.88671875" style="55" customWidth="1"/>
    <col min="41" max="41" width="13" style="55" customWidth="1"/>
    <col min="42" max="42" width="10.109375" style="55" customWidth="1"/>
    <col min="43" max="16384" width="9.109375" style="37"/>
  </cols>
  <sheetData>
    <row r="1" spans="1:47" s="60" customFormat="1" ht="27" customHeight="1">
      <c r="A1" s="365" t="s">
        <v>85</v>
      </c>
      <c r="B1" s="365"/>
      <c r="C1" s="365"/>
      <c r="D1" s="365"/>
      <c r="E1" s="365"/>
      <c r="F1" s="365"/>
      <c r="G1" s="365"/>
      <c r="H1" s="365"/>
      <c r="I1" s="365"/>
      <c r="J1" s="365"/>
      <c r="K1" s="365"/>
      <c r="L1" s="365"/>
      <c r="M1" s="365"/>
      <c r="N1" s="365"/>
      <c r="O1" s="365"/>
      <c r="P1" s="56"/>
      <c r="Q1" s="57"/>
      <c r="R1" s="57"/>
      <c r="S1" s="57"/>
      <c r="T1" s="57"/>
      <c r="U1" s="57"/>
      <c r="V1" s="58"/>
      <c r="W1" s="58"/>
      <c r="X1" s="58"/>
      <c r="Y1" s="58"/>
      <c r="Z1" s="58"/>
      <c r="AA1" s="58"/>
      <c r="AB1" s="58"/>
      <c r="AC1" s="58"/>
      <c r="AD1" s="58"/>
      <c r="AE1" s="58"/>
      <c r="AF1" s="58"/>
      <c r="AG1" s="58"/>
      <c r="AH1" s="58"/>
      <c r="AI1" s="107" t="s">
        <v>0</v>
      </c>
      <c r="AJ1" s="106"/>
      <c r="AK1" s="106"/>
      <c r="AL1" s="106"/>
      <c r="AM1" s="106"/>
      <c r="AN1" s="106"/>
      <c r="AO1" s="106"/>
      <c r="AP1" s="106"/>
      <c r="AQ1" s="59"/>
      <c r="AR1" s="59"/>
      <c r="AS1" s="59"/>
      <c r="AT1" s="59"/>
      <c r="AU1" s="59"/>
    </row>
    <row r="2" spans="1:47" s="60" customFormat="1" ht="27" customHeight="1">
      <c r="A2" s="367" t="s">
        <v>1</v>
      </c>
      <c r="B2" s="367"/>
      <c r="C2" s="367"/>
      <c r="D2" s="367"/>
      <c r="E2" s="367"/>
      <c r="F2" s="367"/>
      <c r="G2" s="367"/>
      <c r="H2" s="367"/>
      <c r="I2" s="367"/>
      <c r="J2" s="367"/>
      <c r="K2" s="367"/>
      <c r="L2" s="367"/>
      <c r="M2" s="367"/>
      <c r="N2" s="367"/>
      <c r="O2" s="367"/>
      <c r="P2" s="56"/>
      <c r="Q2" s="58"/>
      <c r="R2" s="58"/>
      <c r="S2" s="58"/>
      <c r="T2" s="58"/>
      <c r="U2" s="58"/>
      <c r="V2" s="58"/>
      <c r="W2" s="58"/>
      <c r="X2" s="58"/>
      <c r="Y2" s="58"/>
      <c r="Z2" s="58"/>
      <c r="AA2" s="58"/>
      <c r="AB2" s="58"/>
      <c r="AC2" s="58"/>
      <c r="AD2" s="58"/>
      <c r="AE2" s="58"/>
      <c r="AF2" s="58"/>
      <c r="AG2" s="58"/>
      <c r="AH2" s="58"/>
      <c r="AI2" s="108" t="s">
        <v>2</v>
      </c>
      <c r="AJ2" s="105"/>
      <c r="AK2" s="105"/>
      <c r="AL2" s="105"/>
      <c r="AM2" s="105"/>
      <c r="AN2" s="105"/>
      <c r="AO2" s="105"/>
      <c r="AP2" s="105"/>
      <c r="AQ2" s="59"/>
      <c r="AR2" s="59"/>
      <c r="AS2" s="59"/>
      <c r="AT2" s="59"/>
      <c r="AU2" s="59"/>
    </row>
    <row r="3" spans="1:47" s="60" customFormat="1" ht="27" customHeight="1">
      <c r="A3" s="359" t="s">
        <v>3</v>
      </c>
      <c r="B3" s="359"/>
      <c r="C3" s="359"/>
      <c r="D3" s="359"/>
      <c r="E3" s="359"/>
      <c r="F3" s="359"/>
      <c r="G3" s="359"/>
      <c r="H3" s="359"/>
      <c r="I3" s="359"/>
      <c r="J3" s="359"/>
      <c r="K3" s="359"/>
      <c r="L3" s="359"/>
      <c r="M3" s="359"/>
      <c r="N3" s="359"/>
      <c r="O3" s="359"/>
      <c r="P3" s="359"/>
      <c r="Q3" s="359"/>
      <c r="R3" s="359"/>
      <c r="S3" s="359"/>
      <c r="T3" s="359"/>
      <c r="U3" s="359"/>
      <c r="V3" s="359"/>
      <c r="W3" s="359"/>
      <c r="X3" s="359"/>
      <c r="Y3" s="359"/>
      <c r="Z3" s="359"/>
      <c r="AA3" s="359"/>
      <c r="AB3" s="359"/>
      <c r="AC3" s="359"/>
      <c r="AD3" s="359"/>
      <c r="AE3" s="359"/>
      <c r="AF3" s="359"/>
      <c r="AG3" s="359"/>
      <c r="AH3" s="359"/>
      <c r="AI3" s="359"/>
      <c r="AJ3" s="359"/>
      <c r="AK3" s="359"/>
      <c r="AL3" s="359"/>
      <c r="AM3" s="359"/>
      <c r="AN3" s="359"/>
      <c r="AO3" s="359"/>
      <c r="AP3" s="359"/>
      <c r="AQ3" s="59"/>
      <c r="AR3" s="59"/>
      <c r="AS3" s="59"/>
      <c r="AT3" s="59"/>
      <c r="AU3" s="59"/>
    </row>
    <row r="4" spans="1:47" s="60" customFormat="1" ht="39" customHeight="1">
      <c r="A4" s="365" t="s">
        <v>86</v>
      </c>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C4" s="365"/>
      <c r="AD4" s="365"/>
      <c r="AE4" s="365"/>
      <c r="AF4" s="365"/>
      <c r="AG4" s="365"/>
      <c r="AH4" s="365"/>
      <c r="AI4" s="365"/>
      <c r="AJ4" s="365"/>
      <c r="AK4" s="365"/>
      <c r="AL4" s="365"/>
      <c r="AM4" s="365"/>
      <c r="AN4" s="365"/>
      <c r="AO4" s="365"/>
      <c r="AP4" s="365"/>
    </row>
    <row r="5" spans="1:47" s="61" customFormat="1" ht="30" customHeight="1">
      <c r="A5" s="362" t="s">
        <v>4</v>
      </c>
      <c r="B5" s="362"/>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c r="AF5" s="362"/>
      <c r="AG5" s="362"/>
      <c r="AH5" s="362"/>
      <c r="AI5" s="362"/>
      <c r="AJ5" s="362"/>
      <c r="AK5" s="362"/>
      <c r="AL5" s="362"/>
      <c r="AM5" s="362"/>
      <c r="AN5" s="362"/>
      <c r="AO5" s="362"/>
      <c r="AP5" s="362"/>
      <c r="AQ5" s="60"/>
    </row>
    <row r="6" spans="1:47" s="63" customFormat="1" ht="30" customHeight="1">
      <c r="A6" s="331" t="s">
        <v>87</v>
      </c>
      <c r="B6" s="331" t="s">
        <v>57</v>
      </c>
      <c r="C6" s="331" t="s">
        <v>60</v>
      </c>
      <c r="D6" s="331" t="s">
        <v>88</v>
      </c>
      <c r="E6" s="331" t="s">
        <v>89</v>
      </c>
      <c r="F6" s="335" t="s">
        <v>6</v>
      </c>
      <c r="G6" s="335"/>
      <c r="H6" s="335"/>
      <c r="I6" s="335"/>
      <c r="J6" s="335"/>
      <c r="K6" s="335"/>
      <c r="L6" s="335"/>
      <c r="M6" s="335"/>
      <c r="N6" s="335"/>
      <c r="O6" s="335"/>
      <c r="P6" s="335"/>
      <c r="Q6" s="335"/>
      <c r="R6" s="335"/>
      <c r="S6" s="335"/>
      <c r="T6" s="335"/>
      <c r="U6" s="335"/>
      <c r="V6" s="335"/>
      <c r="W6" s="335"/>
      <c r="X6" s="335"/>
      <c r="Y6" s="335"/>
      <c r="Z6" s="335"/>
      <c r="AA6" s="335"/>
      <c r="AB6" s="331" t="s">
        <v>7</v>
      </c>
      <c r="AC6" s="331"/>
      <c r="AD6" s="331"/>
      <c r="AE6" s="331"/>
      <c r="AF6" s="331"/>
      <c r="AG6" s="331"/>
      <c r="AH6" s="331"/>
      <c r="AI6" s="331"/>
      <c r="AJ6" s="331"/>
      <c r="AK6" s="331"/>
      <c r="AL6" s="331"/>
      <c r="AM6" s="331"/>
      <c r="AN6" s="331"/>
      <c r="AO6" s="331"/>
      <c r="AP6" s="337" t="s">
        <v>8</v>
      </c>
      <c r="AQ6" s="62"/>
    </row>
    <row r="7" spans="1:47" s="64" customFormat="1" ht="39" customHeight="1">
      <c r="A7" s="331"/>
      <c r="B7" s="331"/>
      <c r="C7" s="331"/>
      <c r="D7" s="331"/>
      <c r="E7" s="331"/>
      <c r="F7" s="331" t="s">
        <v>90</v>
      </c>
      <c r="G7" s="331"/>
      <c r="H7" s="331"/>
      <c r="I7" s="331"/>
      <c r="J7" s="331"/>
      <c r="K7" s="331"/>
      <c r="L7" s="331"/>
      <c r="M7" s="331" t="s">
        <v>91</v>
      </c>
      <c r="N7" s="368" t="s">
        <v>92</v>
      </c>
      <c r="O7" s="368"/>
      <c r="P7" s="368"/>
      <c r="Q7" s="368"/>
      <c r="R7" s="368"/>
      <c r="S7" s="368"/>
      <c r="T7" s="368"/>
      <c r="U7" s="331" t="s">
        <v>20</v>
      </c>
      <c r="V7" s="331"/>
      <c r="W7" s="331"/>
      <c r="X7" s="331"/>
      <c r="Y7" s="331"/>
      <c r="Z7" s="331"/>
      <c r="AA7" s="331"/>
      <c r="AB7" s="331" t="s">
        <v>21</v>
      </c>
      <c r="AC7" s="331"/>
      <c r="AD7" s="331"/>
      <c r="AE7" s="331"/>
      <c r="AF7" s="331"/>
      <c r="AG7" s="331"/>
      <c r="AH7" s="331"/>
      <c r="AI7" s="331" t="s">
        <v>93</v>
      </c>
      <c r="AJ7" s="331"/>
      <c r="AK7" s="331"/>
      <c r="AL7" s="331"/>
      <c r="AM7" s="331"/>
      <c r="AN7" s="331"/>
      <c r="AO7" s="331"/>
      <c r="AP7" s="338"/>
      <c r="AQ7" s="366"/>
    </row>
    <row r="8" spans="1:47" s="25" customFormat="1" ht="30.6" customHeight="1">
      <c r="A8" s="331"/>
      <c r="B8" s="331"/>
      <c r="C8" s="331"/>
      <c r="D8" s="331"/>
      <c r="E8" s="331"/>
      <c r="F8" s="331" t="s">
        <v>64</v>
      </c>
      <c r="G8" s="331" t="s">
        <v>11</v>
      </c>
      <c r="H8" s="331"/>
      <c r="I8" s="331"/>
      <c r="J8" s="331"/>
      <c r="K8" s="331"/>
      <c r="L8" s="331"/>
      <c r="M8" s="331"/>
      <c r="N8" s="331" t="s">
        <v>64</v>
      </c>
      <c r="O8" s="331" t="s">
        <v>11</v>
      </c>
      <c r="P8" s="331"/>
      <c r="Q8" s="331"/>
      <c r="R8" s="331"/>
      <c r="S8" s="331"/>
      <c r="T8" s="331"/>
      <c r="U8" s="331" t="s">
        <v>64</v>
      </c>
      <c r="V8" s="331" t="s">
        <v>11</v>
      </c>
      <c r="W8" s="331"/>
      <c r="X8" s="331"/>
      <c r="Y8" s="331"/>
      <c r="Z8" s="331"/>
      <c r="AA8" s="331"/>
      <c r="AB8" s="331" t="s">
        <v>64</v>
      </c>
      <c r="AC8" s="331" t="s">
        <v>11</v>
      </c>
      <c r="AD8" s="331"/>
      <c r="AE8" s="331"/>
      <c r="AF8" s="331"/>
      <c r="AG8" s="331"/>
      <c r="AH8" s="331"/>
      <c r="AI8" s="331" t="s">
        <v>64</v>
      </c>
      <c r="AJ8" s="331" t="s">
        <v>11</v>
      </c>
      <c r="AK8" s="331"/>
      <c r="AL8" s="331"/>
      <c r="AM8" s="331"/>
      <c r="AN8" s="331"/>
      <c r="AO8" s="331"/>
      <c r="AP8" s="338"/>
      <c r="AQ8" s="366"/>
    </row>
    <row r="9" spans="1:47" s="25" customFormat="1" ht="30.6" customHeight="1">
      <c r="A9" s="331"/>
      <c r="B9" s="331"/>
      <c r="C9" s="331"/>
      <c r="D9" s="331"/>
      <c r="E9" s="331"/>
      <c r="F9" s="331"/>
      <c r="G9" s="331" t="s">
        <v>94</v>
      </c>
      <c r="H9" s="331"/>
      <c r="I9" s="331"/>
      <c r="J9" s="331"/>
      <c r="K9" s="331"/>
      <c r="L9" s="331" t="s">
        <v>95</v>
      </c>
      <c r="M9" s="331"/>
      <c r="N9" s="331"/>
      <c r="O9" s="331" t="s">
        <v>94</v>
      </c>
      <c r="P9" s="331"/>
      <c r="Q9" s="331"/>
      <c r="R9" s="331"/>
      <c r="S9" s="331"/>
      <c r="T9" s="331" t="s">
        <v>95</v>
      </c>
      <c r="U9" s="331"/>
      <c r="V9" s="331" t="s">
        <v>94</v>
      </c>
      <c r="W9" s="331"/>
      <c r="X9" s="331"/>
      <c r="Y9" s="331"/>
      <c r="Z9" s="331"/>
      <c r="AA9" s="331" t="s">
        <v>95</v>
      </c>
      <c r="AB9" s="331"/>
      <c r="AC9" s="331" t="s">
        <v>94</v>
      </c>
      <c r="AD9" s="331"/>
      <c r="AE9" s="331"/>
      <c r="AF9" s="331"/>
      <c r="AG9" s="331"/>
      <c r="AH9" s="331" t="s">
        <v>95</v>
      </c>
      <c r="AI9" s="331"/>
      <c r="AJ9" s="331" t="s">
        <v>94</v>
      </c>
      <c r="AK9" s="331"/>
      <c r="AL9" s="331"/>
      <c r="AM9" s="331"/>
      <c r="AN9" s="331"/>
      <c r="AO9" s="331" t="s">
        <v>95</v>
      </c>
      <c r="AP9" s="338"/>
      <c r="AQ9" s="366"/>
    </row>
    <row r="10" spans="1:47" s="25" customFormat="1" ht="30.6" customHeight="1">
      <c r="A10" s="331"/>
      <c r="B10" s="331"/>
      <c r="C10" s="331"/>
      <c r="D10" s="331"/>
      <c r="E10" s="331"/>
      <c r="F10" s="331"/>
      <c r="G10" s="331" t="s">
        <v>10</v>
      </c>
      <c r="H10" s="331" t="s">
        <v>11</v>
      </c>
      <c r="I10" s="331"/>
      <c r="J10" s="331"/>
      <c r="K10" s="331"/>
      <c r="L10" s="331"/>
      <c r="M10" s="331"/>
      <c r="N10" s="331"/>
      <c r="O10" s="331" t="s">
        <v>10</v>
      </c>
      <c r="P10" s="331" t="s">
        <v>11</v>
      </c>
      <c r="Q10" s="331"/>
      <c r="R10" s="331"/>
      <c r="S10" s="331"/>
      <c r="T10" s="331"/>
      <c r="U10" s="331"/>
      <c r="V10" s="331" t="s">
        <v>10</v>
      </c>
      <c r="W10" s="331" t="s">
        <v>11</v>
      </c>
      <c r="X10" s="331"/>
      <c r="Y10" s="331"/>
      <c r="Z10" s="331"/>
      <c r="AA10" s="331"/>
      <c r="AB10" s="331"/>
      <c r="AC10" s="331" t="s">
        <v>10</v>
      </c>
      <c r="AD10" s="331" t="s">
        <v>11</v>
      </c>
      <c r="AE10" s="331"/>
      <c r="AF10" s="331"/>
      <c r="AG10" s="331"/>
      <c r="AH10" s="331"/>
      <c r="AI10" s="331"/>
      <c r="AJ10" s="331" t="s">
        <v>10</v>
      </c>
      <c r="AK10" s="331" t="s">
        <v>11</v>
      </c>
      <c r="AL10" s="331"/>
      <c r="AM10" s="331"/>
      <c r="AN10" s="331"/>
      <c r="AO10" s="331"/>
      <c r="AP10" s="338"/>
      <c r="AQ10" s="54"/>
    </row>
    <row r="11" spans="1:47" s="25" customFormat="1" ht="65.099999999999994" customHeight="1">
      <c r="A11" s="331"/>
      <c r="B11" s="331"/>
      <c r="C11" s="331"/>
      <c r="D11" s="331"/>
      <c r="E11" s="331"/>
      <c r="F11" s="331"/>
      <c r="G11" s="331"/>
      <c r="H11" s="65" t="s">
        <v>96</v>
      </c>
      <c r="I11" s="65" t="s">
        <v>97</v>
      </c>
      <c r="J11" s="65" t="s">
        <v>98</v>
      </c>
      <c r="K11" s="65" t="s">
        <v>99</v>
      </c>
      <c r="L11" s="331"/>
      <c r="M11" s="331"/>
      <c r="N11" s="331"/>
      <c r="O11" s="331"/>
      <c r="P11" s="65" t="s">
        <v>96</v>
      </c>
      <c r="Q11" s="65" t="s">
        <v>97</v>
      </c>
      <c r="R11" s="65" t="s">
        <v>98</v>
      </c>
      <c r="S11" s="65" t="s">
        <v>99</v>
      </c>
      <c r="T11" s="331"/>
      <c r="U11" s="331"/>
      <c r="V11" s="331"/>
      <c r="W11" s="65" t="s">
        <v>96</v>
      </c>
      <c r="X11" s="65" t="s">
        <v>97</v>
      </c>
      <c r="Y11" s="65" t="s">
        <v>98</v>
      </c>
      <c r="Z11" s="65" t="s">
        <v>99</v>
      </c>
      <c r="AA11" s="331"/>
      <c r="AB11" s="331"/>
      <c r="AC11" s="331"/>
      <c r="AD11" s="65" t="s">
        <v>96</v>
      </c>
      <c r="AE11" s="65" t="s">
        <v>97</v>
      </c>
      <c r="AF11" s="65" t="s">
        <v>98</v>
      </c>
      <c r="AG11" s="65" t="s">
        <v>99</v>
      </c>
      <c r="AH11" s="331"/>
      <c r="AI11" s="331"/>
      <c r="AJ11" s="331"/>
      <c r="AK11" s="65" t="s">
        <v>96</v>
      </c>
      <c r="AL11" s="65" t="s">
        <v>97</v>
      </c>
      <c r="AM11" s="65" t="s">
        <v>98</v>
      </c>
      <c r="AN11" s="65" t="s">
        <v>99</v>
      </c>
      <c r="AO11" s="331"/>
      <c r="AP11" s="339"/>
      <c r="AQ11" s="54"/>
    </row>
    <row r="12" spans="1:47" s="25" customFormat="1" ht="27" customHeight="1">
      <c r="A12" s="26">
        <v>1</v>
      </c>
      <c r="B12" s="26">
        <v>2</v>
      </c>
      <c r="C12" s="26">
        <v>3</v>
      </c>
      <c r="D12" s="26">
        <v>4</v>
      </c>
      <c r="E12" s="26">
        <v>5</v>
      </c>
      <c r="F12" s="26">
        <v>6</v>
      </c>
      <c r="G12" s="26">
        <v>7</v>
      </c>
      <c r="H12" s="26">
        <v>8</v>
      </c>
      <c r="I12" s="26">
        <v>9</v>
      </c>
      <c r="J12" s="26">
        <v>10</v>
      </c>
      <c r="K12" s="26">
        <v>11</v>
      </c>
      <c r="L12" s="26">
        <v>12</v>
      </c>
      <c r="M12" s="26">
        <v>13</v>
      </c>
      <c r="N12" s="26">
        <v>13</v>
      </c>
      <c r="O12" s="26">
        <v>14</v>
      </c>
      <c r="P12" s="26">
        <v>15</v>
      </c>
      <c r="Q12" s="26">
        <v>16</v>
      </c>
      <c r="R12" s="26">
        <v>17</v>
      </c>
      <c r="S12" s="26">
        <v>18</v>
      </c>
      <c r="T12" s="26">
        <v>19</v>
      </c>
      <c r="U12" s="26">
        <v>20</v>
      </c>
      <c r="V12" s="26">
        <v>21</v>
      </c>
      <c r="W12" s="26">
        <v>22</v>
      </c>
      <c r="X12" s="26">
        <v>23</v>
      </c>
      <c r="Y12" s="26">
        <v>24</v>
      </c>
      <c r="Z12" s="26">
        <v>25</v>
      </c>
      <c r="AA12" s="26">
        <v>26</v>
      </c>
      <c r="AB12" s="26">
        <v>27</v>
      </c>
      <c r="AC12" s="26">
        <v>28</v>
      </c>
      <c r="AD12" s="26">
        <v>29</v>
      </c>
      <c r="AE12" s="26">
        <v>30</v>
      </c>
      <c r="AF12" s="26">
        <v>31</v>
      </c>
      <c r="AG12" s="26">
        <v>32</v>
      </c>
      <c r="AH12" s="26">
        <v>33</v>
      </c>
      <c r="AI12" s="26">
        <v>34</v>
      </c>
      <c r="AJ12" s="26">
        <v>35</v>
      </c>
      <c r="AK12" s="26">
        <v>36</v>
      </c>
      <c r="AL12" s="26">
        <v>37</v>
      </c>
      <c r="AM12" s="26">
        <v>38</v>
      </c>
      <c r="AN12" s="26">
        <v>39</v>
      </c>
      <c r="AO12" s="26">
        <v>40</v>
      </c>
      <c r="AP12" s="26">
        <v>41</v>
      </c>
    </row>
    <row r="13" spans="1:47" ht="39" customHeight="1">
      <c r="A13" s="51"/>
      <c r="B13" s="31" t="s">
        <v>13</v>
      </c>
      <c r="C13" s="35"/>
      <c r="D13" s="35"/>
      <c r="E13" s="36"/>
      <c r="F13" s="36"/>
      <c r="G13" s="36"/>
      <c r="H13" s="36"/>
      <c r="I13" s="36"/>
      <c r="J13" s="36"/>
      <c r="K13" s="36"/>
      <c r="L13" s="36"/>
      <c r="M13" s="36"/>
      <c r="N13" s="36"/>
      <c r="O13" s="36"/>
      <c r="P13" s="36"/>
      <c r="Q13" s="36"/>
      <c r="R13" s="36"/>
      <c r="S13" s="36"/>
      <c r="T13" s="36"/>
      <c r="U13" s="36"/>
      <c r="V13" s="36"/>
      <c r="W13" s="36"/>
      <c r="X13" s="36"/>
      <c r="Y13" s="36"/>
      <c r="Z13" s="36"/>
      <c r="AA13" s="36"/>
      <c r="AB13" s="26"/>
      <c r="AC13" s="26"/>
      <c r="AD13" s="26"/>
      <c r="AE13" s="26"/>
      <c r="AF13" s="26"/>
      <c r="AG13" s="26"/>
      <c r="AH13" s="26"/>
      <c r="AI13" s="26"/>
      <c r="AJ13" s="26"/>
      <c r="AK13" s="26"/>
      <c r="AL13" s="26"/>
      <c r="AM13" s="26"/>
      <c r="AN13" s="26"/>
      <c r="AO13" s="26"/>
      <c r="AP13" s="36"/>
    </row>
    <row r="14" spans="1:47" ht="46.35" customHeight="1">
      <c r="A14" s="66" t="s">
        <v>66</v>
      </c>
      <c r="B14" s="30" t="s">
        <v>100</v>
      </c>
      <c r="C14" s="35"/>
      <c r="D14" s="35"/>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row>
    <row r="15" spans="1:47" ht="77.099999999999994" customHeight="1">
      <c r="A15" s="29" t="s">
        <v>32</v>
      </c>
      <c r="B15" s="34" t="s">
        <v>101</v>
      </c>
      <c r="C15" s="35"/>
      <c r="D15" s="35"/>
      <c r="E15" s="35"/>
      <c r="F15" s="35"/>
      <c r="G15" s="36"/>
      <c r="H15" s="36"/>
      <c r="I15" s="36"/>
      <c r="J15" s="36"/>
      <c r="K15" s="36"/>
      <c r="L15" s="36"/>
      <c r="M15" s="36"/>
      <c r="N15" s="36"/>
      <c r="O15" s="36"/>
      <c r="P15" s="36"/>
      <c r="Q15" s="36"/>
      <c r="R15" s="36"/>
      <c r="S15" s="36"/>
      <c r="T15" s="36"/>
      <c r="U15" s="36"/>
      <c r="V15" s="36"/>
      <c r="W15" s="36"/>
      <c r="X15" s="36"/>
      <c r="Y15" s="36"/>
      <c r="Z15" s="67"/>
      <c r="AA15" s="67"/>
      <c r="AB15" s="67"/>
      <c r="AC15" s="67"/>
      <c r="AD15" s="67"/>
      <c r="AE15" s="67"/>
      <c r="AF15" s="67"/>
      <c r="AG15" s="67"/>
      <c r="AH15" s="67"/>
      <c r="AI15" s="67"/>
      <c r="AJ15" s="67"/>
      <c r="AK15" s="67"/>
      <c r="AL15" s="67"/>
      <c r="AM15" s="67"/>
      <c r="AN15" s="67"/>
      <c r="AO15" s="67"/>
      <c r="AP15" s="67"/>
    </row>
    <row r="16" spans="1:47" s="42" customFormat="1" ht="77.099999999999994" customHeight="1">
      <c r="A16" s="38" t="s">
        <v>67</v>
      </c>
      <c r="B16" s="39" t="s">
        <v>279</v>
      </c>
      <c r="C16" s="40"/>
      <c r="D16" s="40"/>
      <c r="E16" s="40"/>
      <c r="F16" s="40"/>
      <c r="G16" s="41"/>
      <c r="H16" s="41"/>
      <c r="I16" s="41"/>
      <c r="J16" s="41"/>
      <c r="K16" s="41"/>
      <c r="L16" s="41"/>
      <c r="M16" s="41"/>
      <c r="N16" s="41"/>
      <c r="O16" s="41"/>
      <c r="P16" s="41"/>
      <c r="Q16" s="41"/>
      <c r="R16" s="41"/>
      <c r="S16" s="41"/>
      <c r="T16" s="41"/>
      <c r="U16" s="41"/>
      <c r="V16" s="41"/>
      <c r="W16" s="41"/>
      <c r="X16" s="41"/>
      <c r="Y16" s="41"/>
      <c r="Z16" s="68"/>
      <c r="AA16" s="68"/>
      <c r="AB16" s="68"/>
      <c r="AC16" s="68"/>
      <c r="AD16" s="68"/>
      <c r="AE16" s="68"/>
      <c r="AF16" s="68"/>
      <c r="AG16" s="68"/>
      <c r="AH16" s="68"/>
      <c r="AI16" s="68"/>
      <c r="AJ16" s="68"/>
      <c r="AK16" s="68"/>
      <c r="AL16" s="68"/>
      <c r="AM16" s="68"/>
      <c r="AN16" s="68"/>
      <c r="AO16" s="68"/>
      <c r="AP16" s="68"/>
    </row>
    <row r="17" spans="1:42" ht="41.85" customHeight="1">
      <c r="A17" s="43" t="s">
        <v>68</v>
      </c>
      <c r="B17" s="44" t="s">
        <v>69</v>
      </c>
      <c r="C17" s="35"/>
      <c r="D17" s="35"/>
      <c r="E17" s="35"/>
      <c r="F17" s="35"/>
      <c r="G17" s="36"/>
      <c r="H17" s="36"/>
      <c r="I17" s="36"/>
      <c r="J17" s="36"/>
      <c r="K17" s="36"/>
      <c r="L17" s="36"/>
      <c r="M17" s="36"/>
      <c r="N17" s="36"/>
      <c r="O17" s="36"/>
      <c r="P17" s="36"/>
      <c r="Q17" s="36"/>
      <c r="R17" s="36"/>
      <c r="S17" s="36"/>
      <c r="T17" s="36"/>
      <c r="U17" s="36"/>
      <c r="V17" s="36"/>
      <c r="W17" s="36"/>
      <c r="X17" s="36"/>
      <c r="Y17" s="36"/>
      <c r="Z17" s="67"/>
      <c r="AA17" s="67"/>
      <c r="AB17" s="67"/>
      <c r="AC17" s="67"/>
      <c r="AD17" s="67"/>
      <c r="AE17" s="67"/>
      <c r="AF17" s="67"/>
      <c r="AG17" s="67"/>
      <c r="AH17" s="67"/>
      <c r="AI17" s="67"/>
      <c r="AJ17" s="67"/>
      <c r="AK17" s="67"/>
      <c r="AL17" s="67"/>
      <c r="AM17" s="67"/>
      <c r="AN17" s="67"/>
      <c r="AO17" s="67"/>
      <c r="AP17" s="67"/>
    </row>
    <row r="18" spans="1:42" ht="41.85" customHeight="1">
      <c r="A18" s="43" t="s">
        <v>70</v>
      </c>
      <c r="B18" s="69" t="s">
        <v>71</v>
      </c>
      <c r="C18" s="35"/>
      <c r="D18" s="35"/>
      <c r="E18" s="35"/>
      <c r="F18" s="35"/>
      <c r="G18" s="36"/>
      <c r="H18" s="36"/>
      <c r="I18" s="36"/>
      <c r="J18" s="36"/>
      <c r="K18" s="36"/>
      <c r="L18" s="36"/>
      <c r="M18" s="36"/>
      <c r="N18" s="36"/>
      <c r="O18" s="36"/>
      <c r="P18" s="36"/>
      <c r="Q18" s="36"/>
      <c r="R18" s="36"/>
      <c r="S18" s="36"/>
      <c r="T18" s="36"/>
      <c r="U18" s="36"/>
      <c r="V18" s="36"/>
      <c r="W18" s="36"/>
      <c r="X18" s="36"/>
      <c r="Y18" s="36"/>
      <c r="Z18" s="67"/>
      <c r="AA18" s="67"/>
      <c r="AB18" s="67"/>
      <c r="AC18" s="67"/>
      <c r="AD18" s="67"/>
      <c r="AE18" s="67"/>
      <c r="AF18" s="67"/>
      <c r="AG18" s="67"/>
      <c r="AH18" s="67"/>
      <c r="AI18" s="67"/>
      <c r="AJ18" s="67"/>
      <c r="AK18" s="67"/>
      <c r="AL18" s="67"/>
      <c r="AM18" s="67"/>
      <c r="AN18" s="67"/>
      <c r="AO18" s="67"/>
      <c r="AP18" s="67"/>
    </row>
    <row r="19" spans="1:42" s="42" customFormat="1" ht="80.099999999999994" customHeight="1">
      <c r="A19" s="38" t="s">
        <v>72</v>
      </c>
      <c r="B19" s="39" t="s">
        <v>280</v>
      </c>
      <c r="C19" s="40"/>
      <c r="D19" s="40"/>
      <c r="E19" s="40"/>
      <c r="F19" s="40"/>
      <c r="G19" s="41"/>
      <c r="H19" s="41"/>
      <c r="I19" s="41"/>
      <c r="J19" s="41"/>
      <c r="K19" s="41"/>
      <c r="L19" s="41"/>
      <c r="M19" s="41"/>
      <c r="N19" s="41"/>
      <c r="O19" s="41"/>
      <c r="P19" s="41"/>
      <c r="Q19" s="41"/>
      <c r="R19" s="41"/>
      <c r="S19" s="41"/>
      <c r="T19" s="41"/>
      <c r="U19" s="41"/>
      <c r="V19" s="41"/>
      <c r="W19" s="41"/>
      <c r="X19" s="41"/>
      <c r="Y19" s="41"/>
      <c r="Z19" s="68"/>
      <c r="AA19" s="68"/>
      <c r="AB19" s="68"/>
      <c r="AC19" s="68"/>
      <c r="AD19" s="68"/>
      <c r="AE19" s="68"/>
      <c r="AF19" s="68"/>
      <c r="AG19" s="68"/>
      <c r="AH19" s="68"/>
      <c r="AI19" s="68"/>
      <c r="AJ19" s="68"/>
      <c r="AK19" s="68"/>
      <c r="AL19" s="68"/>
      <c r="AM19" s="68"/>
      <c r="AN19" s="68"/>
      <c r="AO19" s="68"/>
      <c r="AP19" s="68"/>
    </row>
    <row r="20" spans="1:42" s="33" customFormat="1" ht="46.35" customHeight="1">
      <c r="A20" s="43"/>
      <c r="B20" s="44" t="s">
        <v>73</v>
      </c>
      <c r="C20" s="31"/>
      <c r="D20" s="31"/>
      <c r="E20" s="31"/>
      <c r="F20" s="31"/>
      <c r="G20" s="32"/>
      <c r="H20" s="32"/>
      <c r="I20" s="32"/>
      <c r="J20" s="32"/>
      <c r="K20" s="32"/>
      <c r="L20" s="32"/>
      <c r="M20" s="32"/>
      <c r="N20" s="32"/>
      <c r="O20" s="32"/>
      <c r="P20" s="32"/>
      <c r="Q20" s="32"/>
      <c r="R20" s="32"/>
      <c r="S20" s="32"/>
      <c r="T20" s="32"/>
      <c r="U20" s="32"/>
      <c r="V20" s="32"/>
      <c r="W20" s="32"/>
      <c r="X20" s="32"/>
      <c r="Y20" s="32"/>
      <c r="Z20" s="70"/>
      <c r="AA20" s="70"/>
      <c r="AB20" s="70"/>
      <c r="AC20" s="70"/>
      <c r="AD20" s="70"/>
      <c r="AE20" s="70"/>
      <c r="AF20" s="70"/>
      <c r="AG20" s="70"/>
      <c r="AH20" s="70"/>
      <c r="AI20" s="70"/>
      <c r="AJ20" s="70"/>
      <c r="AK20" s="70"/>
      <c r="AL20" s="70"/>
      <c r="AM20" s="70"/>
      <c r="AN20" s="70"/>
      <c r="AO20" s="70"/>
      <c r="AP20" s="70"/>
    </row>
    <row r="21" spans="1:42" s="47" customFormat="1" ht="61.35" customHeight="1">
      <c r="A21" s="38" t="s">
        <v>74</v>
      </c>
      <c r="B21" s="39" t="s">
        <v>281</v>
      </c>
      <c r="C21" s="45"/>
      <c r="D21" s="45"/>
      <c r="E21" s="45"/>
      <c r="F21" s="45"/>
      <c r="G21" s="46"/>
      <c r="H21" s="46"/>
      <c r="I21" s="46"/>
      <c r="J21" s="46"/>
      <c r="K21" s="46"/>
      <c r="L21" s="46"/>
      <c r="M21" s="46"/>
      <c r="N21" s="46"/>
      <c r="O21" s="46"/>
      <c r="P21" s="46"/>
      <c r="Q21" s="46"/>
      <c r="R21" s="46"/>
      <c r="S21" s="46"/>
      <c r="T21" s="46"/>
      <c r="U21" s="46"/>
      <c r="V21" s="46"/>
      <c r="W21" s="46"/>
      <c r="X21" s="46"/>
      <c r="Y21" s="46"/>
      <c r="Z21" s="71"/>
      <c r="AA21" s="71"/>
      <c r="AB21" s="71"/>
      <c r="AC21" s="71"/>
      <c r="AD21" s="71"/>
      <c r="AE21" s="71"/>
      <c r="AF21" s="71"/>
      <c r="AG21" s="71"/>
      <c r="AH21" s="71"/>
      <c r="AI21" s="71"/>
      <c r="AJ21" s="71"/>
      <c r="AK21" s="71"/>
      <c r="AL21" s="71"/>
      <c r="AM21" s="71"/>
      <c r="AN21" s="71"/>
      <c r="AO21" s="71"/>
      <c r="AP21" s="71"/>
    </row>
    <row r="22" spans="1:42" s="47" customFormat="1" ht="101.1" customHeight="1">
      <c r="A22" s="38"/>
      <c r="B22" s="48" t="s">
        <v>282</v>
      </c>
      <c r="C22" s="45"/>
      <c r="D22" s="45"/>
      <c r="E22" s="45"/>
      <c r="F22" s="45"/>
      <c r="G22" s="46"/>
      <c r="H22" s="46"/>
      <c r="I22" s="46"/>
      <c r="J22" s="46"/>
      <c r="K22" s="46"/>
      <c r="L22" s="46"/>
      <c r="M22" s="46"/>
      <c r="N22" s="46"/>
      <c r="O22" s="46"/>
      <c r="P22" s="46"/>
      <c r="Q22" s="46"/>
      <c r="R22" s="46"/>
      <c r="S22" s="46"/>
      <c r="T22" s="46"/>
      <c r="U22" s="46"/>
      <c r="V22" s="46"/>
      <c r="W22" s="46"/>
      <c r="X22" s="46"/>
      <c r="Y22" s="46"/>
      <c r="Z22" s="71"/>
      <c r="AA22" s="71"/>
      <c r="AB22" s="71"/>
      <c r="AC22" s="71"/>
      <c r="AD22" s="71"/>
      <c r="AE22" s="71"/>
      <c r="AF22" s="71"/>
      <c r="AG22" s="71"/>
      <c r="AH22" s="71"/>
      <c r="AI22" s="71"/>
      <c r="AJ22" s="71"/>
      <c r="AK22" s="71"/>
      <c r="AL22" s="71"/>
      <c r="AM22" s="71"/>
      <c r="AN22" s="71"/>
      <c r="AO22" s="71"/>
      <c r="AP22" s="71"/>
    </row>
    <row r="23" spans="1:42" s="47" customFormat="1" ht="70.349999999999994" customHeight="1">
      <c r="A23" s="38"/>
      <c r="B23" s="44" t="s">
        <v>73</v>
      </c>
      <c r="C23" s="45"/>
      <c r="D23" s="45"/>
      <c r="E23" s="45"/>
      <c r="F23" s="45"/>
      <c r="G23" s="46"/>
      <c r="H23" s="46"/>
      <c r="I23" s="46"/>
      <c r="J23" s="46"/>
      <c r="K23" s="46"/>
      <c r="L23" s="46"/>
      <c r="M23" s="46"/>
      <c r="N23" s="46"/>
      <c r="O23" s="46"/>
      <c r="P23" s="46"/>
      <c r="Q23" s="46"/>
      <c r="R23" s="46"/>
      <c r="S23" s="46"/>
      <c r="T23" s="46"/>
      <c r="U23" s="46"/>
      <c r="V23" s="46"/>
      <c r="W23" s="46"/>
      <c r="X23" s="46"/>
      <c r="Y23" s="46"/>
      <c r="Z23" s="71"/>
      <c r="AA23" s="71"/>
      <c r="AB23" s="71"/>
      <c r="AC23" s="71"/>
      <c r="AD23" s="71"/>
      <c r="AE23" s="71"/>
      <c r="AF23" s="71"/>
      <c r="AG23" s="71"/>
      <c r="AH23" s="71"/>
      <c r="AI23" s="71"/>
      <c r="AJ23" s="71"/>
      <c r="AK23" s="71"/>
      <c r="AL23" s="71"/>
      <c r="AM23" s="71"/>
      <c r="AN23" s="71"/>
      <c r="AO23" s="71"/>
      <c r="AP23" s="71"/>
    </row>
    <row r="24" spans="1:42" s="42" customFormat="1" ht="76.349999999999994" customHeight="1">
      <c r="A24" s="38"/>
      <c r="B24" s="48" t="s">
        <v>284</v>
      </c>
      <c r="C24" s="40"/>
      <c r="D24" s="40"/>
      <c r="E24" s="40"/>
      <c r="F24" s="40"/>
      <c r="G24" s="41"/>
      <c r="H24" s="41"/>
      <c r="I24" s="41"/>
      <c r="J24" s="41"/>
      <c r="K24" s="41"/>
      <c r="L24" s="41"/>
      <c r="M24" s="41"/>
      <c r="N24" s="41"/>
      <c r="O24" s="41"/>
      <c r="P24" s="41"/>
      <c r="Q24" s="41"/>
      <c r="R24" s="41"/>
      <c r="S24" s="41"/>
      <c r="T24" s="41"/>
      <c r="U24" s="41"/>
      <c r="V24" s="41"/>
      <c r="W24" s="41"/>
      <c r="X24" s="41"/>
      <c r="Y24" s="41"/>
      <c r="Z24" s="68"/>
      <c r="AA24" s="68"/>
      <c r="AB24" s="68"/>
      <c r="AC24" s="68"/>
      <c r="AD24" s="68"/>
      <c r="AE24" s="68"/>
      <c r="AF24" s="68"/>
      <c r="AG24" s="68"/>
      <c r="AH24" s="68"/>
      <c r="AI24" s="68"/>
      <c r="AJ24" s="68"/>
      <c r="AK24" s="68"/>
      <c r="AL24" s="68"/>
      <c r="AM24" s="68"/>
      <c r="AN24" s="68"/>
      <c r="AO24" s="68"/>
      <c r="AP24" s="68"/>
    </row>
    <row r="25" spans="1:42" s="33" customFormat="1" ht="56.1" customHeight="1">
      <c r="A25" s="43"/>
      <c r="B25" s="44" t="s">
        <v>73</v>
      </c>
      <c r="C25" s="31"/>
      <c r="D25" s="31"/>
      <c r="E25" s="31"/>
      <c r="F25" s="31"/>
      <c r="G25" s="32"/>
      <c r="H25" s="32"/>
      <c r="I25" s="32"/>
      <c r="J25" s="32"/>
      <c r="K25" s="32"/>
      <c r="L25" s="32"/>
      <c r="M25" s="32"/>
      <c r="N25" s="32"/>
      <c r="O25" s="32"/>
      <c r="P25" s="32"/>
      <c r="Q25" s="32"/>
      <c r="R25" s="32"/>
      <c r="S25" s="32"/>
      <c r="T25" s="32"/>
      <c r="U25" s="32"/>
      <c r="V25" s="32"/>
      <c r="W25" s="32"/>
      <c r="X25" s="32"/>
      <c r="Y25" s="32"/>
      <c r="Z25" s="70"/>
      <c r="AA25" s="70"/>
      <c r="AB25" s="70"/>
      <c r="AC25" s="70"/>
      <c r="AD25" s="70"/>
      <c r="AE25" s="70"/>
      <c r="AF25" s="70"/>
      <c r="AG25" s="70"/>
      <c r="AH25" s="70"/>
      <c r="AI25" s="70"/>
      <c r="AJ25" s="70"/>
      <c r="AK25" s="70"/>
      <c r="AL25" s="70"/>
      <c r="AM25" s="70"/>
      <c r="AN25" s="70"/>
      <c r="AO25" s="70"/>
      <c r="AP25" s="70"/>
    </row>
    <row r="26" spans="1:42" s="33" customFormat="1" ht="60.6" customHeight="1">
      <c r="A26" s="29" t="s">
        <v>34</v>
      </c>
      <c r="B26" s="34" t="s">
        <v>286</v>
      </c>
      <c r="C26" s="31"/>
      <c r="D26" s="31"/>
      <c r="E26" s="31"/>
      <c r="F26" s="31"/>
      <c r="G26" s="32"/>
      <c r="H26" s="32"/>
      <c r="I26" s="32"/>
      <c r="J26" s="32"/>
      <c r="K26" s="32"/>
      <c r="L26" s="32"/>
      <c r="M26" s="32"/>
      <c r="N26" s="32"/>
      <c r="O26" s="32"/>
      <c r="P26" s="32"/>
      <c r="Q26" s="32"/>
      <c r="R26" s="32"/>
      <c r="S26" s="32"/>
      <c r="T26" s="32"/>
      <c r="U26" s="32"/>
      <c r="V26" s="32"/>
      <c r="W26" s="32"/>
      <c r="X26" s="32"/>
      <c r="Y26" s="32"/>
      <c r="Z26" s="70"/>
      <c r="AA26" s="70"/>
      <c r="AB26" s="70"/>
      <c r="AC26" s="70"/>
      <c r="AD26" s="70"/>
      <c r="AE26" s="70"/>
      <c r="AF26" s="70"/>
      <c r="AG26" s="70"/>
      <c r="AH26" s="70"/>
      <c r="AI26" s="70"/>
      <c r="AJ26" s="70"/>
      <c r="AK26" s="70"/>
      <c r="AL26" s="70"/>
      <c r="AM26" s="70"/>
      <c r="AN26" s="70"/>
      <c r="AO26" s="70"/>
      <c r="AP26" s="70"/>
    </row>
    <row r="27" spans="1:42" s="42" customFormat="1" ht="77.099999999999994" customHeight="1">
      <c r="A27" s="38" t="s">
        <v>67</v>
      </c>
      <c r="B27" s="39" t="s">
        <v>79</v>
      </c>
      <c r="C27" s="40"/>
      <c r="D27" s="40"/>
      <c r="E27" s="40"/>
      <c r="F27" s="40"/>
      <c r="G27" s="41"/>
      <c r="H27" s="41"/>
      <c r="I27" s="41"/>
      <c r="J27" s="41"/>
      <c r="K27" s="41"/>
      <c r="L27" s="41"/>
      <c r="M27" s="41"/>
      <c r="N27" s="41"/>
      <c r="O27" s="41"/>
      <c r="P27" s="41"/>
      <c r="Q27" s="41"/>
      <c r="R27" s="41"/>
      <c r="S27" s="41"/>
      <c r="T27" s="41"/>
      <c r="U27" s="41"/>
      <c r="V27" s="41"/>
      <c r="W27" s="41"/>
      <c r="X27" s="41"/>
      <c r="Y27" s="41"/>
      <c r="Z27" s="68"/>
      <c r="AA27" s="68"/>
      <c r="AB27" s="68"/>
      <c r="AC27" s="68"/>
      <c r="AD27" s="68"/>
      <c r="AE27" s="68"/>
      <c r="AF27" s="68"/>
      <c r="AG27" s="68"/>
      <c r="AH27" s="68"/>
      <c r="AI27" s="68"/>
      <c r="AJ27" s="68"/>
      <c r="AK27" s="68"/>
      <c r="AL27" s="68"/>
      <c r="AM27" s="68"/>
      <c r="AN27" s="68"/>
      <c r="AO27" s="68"/>
      <c r="AP27" s="68"/>
    </row>
    <row r="28" spans="1:42" ht="54" customHeight="1">
      <c r="A28" s="43"/>
      <c r="B28" s="44" t="s">
        <v>73</v>
      </c>
      <c r="C28" s="35"/>
      <c r="D28" s="35"/>
      <c r="E28" s="35"/>
      <c r="F28" s="35"/>
      <c r="G28" s="36"/>
      <c r="H28" s="36"/>
      <c r="I28" s="36"/>
      <c r="J28" s="36"/>
      <c r="K28" s="36"/>
      <c r="L28" s="36"/>
      <c r="M28" s="36"/>
      <c r="N28" s="36"/>
      <c r="O28" s="36"/>
      <c r="P28" s="36"/>
      <c r="Q28" s="36"/>
      <c r="R28" s="36"/>
      <c r="S28" s="36"/>
      <c r="T28" s="36"/>
      <c r="U28" s="36"/>
      <c r="V28" s="36"/>
      <c r="W28" s="36"/>
      <c r="X28" s="36"/>
      <c r="Y28" s="36"/>
      <c r="Z28" s="67"/>
      <c r="AA28" s="67"/>
      <c r="AB28" s="67"/>
      <c r="AC28" s="67"/>
      <c r="AD28" s="67"/>
      <c r="AE28" s="67"/>
      <c r="AF28" s="67"/>
      <c r="AG28" s="67"/>
      <c r="AH28" s="67"/>
      <c r="AI28" s="67"/>
      <c r="AJ28" s="67"/>
      <c r="AK28" s="67"/>
      <c r="AL28" s="67"/>
      <c r="AM28" s="67"/>
      <c r="AN28" s="67"/>
      <c r="AO28" s="67"/>
      <c r="AP28" s="67"/>
    </row>
    <row r="29" spans="1:42" s="47" customFormat="1" ht="62.1" customHeight="1">
      <c r="A29" s="38" t="s">
        <v>72</v>
      </c>
      <c r="B29" s="39" t="s">
        <v>281</v>
      </c>
      <c r="C29" s="45"/>
      <c r="D29" s="45"/>
      <c r="E29" s="45"/>
      <c r="F29" s="45"/>
      <c r="G29" s="46"/>
      <c r="H29" s="46"/>
      <c r="I29" s="46"/>
      <c r="J29" s="46"/>
      <c r="K29" s="46"/>
      <c r="L29" s="46"/>
      <c r="M29" s="46"/>
      <c r="N29" s="46"/>
      <c r="O29" s="46"/>
      <c r="P29" s="46"/>
      <c r="Q29" s="46"/>
      <c r="R29" s="46"/>
      <c r="S29" s="46"/>
      <c r="T29" s="46"/>
      <c r="U29" s="46"/>
      <c r="V29" s="46"/>
      <c r="W29" s="46"/>
      <c r="X29" s="46"/>
      <c r="Y29" s="46"/>
      <c r="Z29" s="71"/>
      <c r="AA29" s="71"/>
      <c r="AB29" s="71"/>
      <c r="AC29" s="71"/>
      <c r="AD29" s="71"/>
      <c r="AE29" s="71"/>
      <c r="AF29" s="71"/>
      <c r="AG29" s="71"/>
      <c r="AH29" s="71"/>
      <c r="AI29" s="71"/>
      <c r="AJ29" s="71"/>
      <c r="AK29" s="71"/>
      <c r="AL29" s="71"/>
      <c r="AM29" s="71"/>
      <c r="AN29" s="71"/>
      <c r="AO29" s="71"/>
      <c r="AP29" s="71"/>
    </row>
    <row r="30" spans="1:42" s="47" customFormat="1" ht="94.35" customHeight="1">
      <c r="A30" s="38"/>
      <c r="B30" s="48" t="s">
        <v>282</v>
      </c>
      <c r="C30" s="45"/>
      <c r="D30" s="45"/>
      <c r="E30" s="45"/>
      <c r="F30" s="45"/>
      <c r="G30" s="46"/>
      <c r="H30" s="46"/>
      <c r="I30" s="46"/>
      <c r="J30" s="46"/>
      <c r="K30" s="46"/>
      <c r="L30" s="46"/>
      <c r="M30" s="46"/>
      <c r="N30" s="46"/>
      <c r="O30" s="46"/>
      <c r="P30" s="46"/>
      <c r="Q30" s="46"/>
      <c r="R30" s="46"/>
      <c r="S30" s="46"/>
      <c r="T30" s="46"/>
      <c r="U30" s="46"/>
      <c r="V30" s="46"/>
      <c r="W30" s="46"/>
      <c r="X30" s="46"/>
      <c r="Y30" s="46"/>
      <c r="Z30" s="71"/>
      <c r="AA30" s="71"/>
      <c r="AB30" s="71"/>
      <c r="AC30" s="71"/>
      <c r="AD30" s="71"/>
      <c r="AE30" s="71"/>
      <c r="AF30" s="71"/>
      <c r="AG30" s="71"/>
      <c r="AH30" s="71"/>
      <c r="AI30" s="71"/>
      <c r="AJ30" s="71"/>
      <c r="AK30" s="71"/>
      <c r="AL30" s="71"/>
      <c r="AM30" s="71"/>
      <c r="AN30" s="71"/>
      <c r="AO30" s="71"/>
      <c r="AP30" s="71"/>
    </row>
    <row r="31" spans="1:42" s="47" customFormat="1" ht="46.35" customHeight="1">
      <c r="A31" s="38"/>
      <c r="B31" s="44" t="s">
        <v>73</v>
      </c>
      <c r="C31" s="45"/>
      <c r="D31" s="45"/>
      <c r="E31" s="45"/>
      <c r="F31" s="45"/>
      <c r="G31" s="46"/>
      <c r="H31" s="46"/>
      <c r="I31" s="46"/>
      <c r="J31" s="46"/>
      <c r="K31" s="46"/>
      <c r="L31" s="46"/>
      <c r="M31" s="46"/>
      <c r="N31" s="46"/>
      <c r="O31" s="46"/>
      <c r="P31" s="46"/>
      <c r="Q31" s="46"/>
      <c r="R31" s="46"/>
      <c r="S31" s="46"/>
      <c r="T31" s="46"/>
      <c r="U31" s="46"/>
      <c r="V31" s="46"/>
      <c r="W31" s="46"/>
      <c r="X31" s="46"/>
      <c r="Y31" s="46"/>
      <c r="Z31" s="71"/>
      <c r="AA31" s="71"/>
      <c r="AB31" s="71"/>
      <c r="AC31" s="71"/>
      <c r="AD31" s="71"/>
      <c r="AE31" s="71"/>
      <c r="AF31" s="71"/>
      <c r="AG31" s="71"/>
      <c r="AH31" s="71"/>
      <c r="AI31" s="71"/>
      <c r="AJ31" s="71"/>
      <c r="AK31" s="71"/>
      <c r="AL31" s="71"/>
      <c r="AM31" s="71"/>
      <c r="AN31" s="71"/>
      <c r="AO31" s="71"/>
      <c r="AP31" s="71"/>
    </row>
    <row r="32" spans="1:42" s="42" customFormat="1" ht="66" customHeight="1">
      <c r="A32" s="38"/>
      <c r="B32" s="48" t="s">
        <v>284</v>
      </c>
      <c r="C32" s="40"/>
      <c r="D32" s="40"/>
      <c r="E32" s="40"/>
      <c r="F32" s="40"/>
      <c r="G32" s="41"/>
      <c r="H32" s="41"/>
      <c r="I32" s="41"/>
      <c r="J32" s="41"/>
      <c r="K32" s="41"/>
      <c r="L32" s="41"/>
      <c r="M32" s="41"/>
      <c r="N32" s="41"/>
      <c r="O32" s="41"/>
      <c r="P32" s="41"/>
      <c r="Q32" s="41"/>
      <c r="R32" s="41"/>
      <c r="S32" s="41"/>
      <c r="T32" s="41"/>
      <c r="U32" s="41"/>
      <c r="V32" s="41"/>
      <c r="W32" s="41"/>
      <c r="X32" s="41"/>
      <c r="Y32" s="41"/>
      <c r="Z32" s="68"/>
      <c r="AA32" s="68"/>
      <c r="AB32" s="68"/>
      <c r="AC32" s="68"/>
      <c r="AD32" s="68"/>
      <c r="AE32" s="68"/>
      <c r="AF32" s="68"/>
      <c r="AG32" s="68"/>
      <c r="AH32" s="68"/>
      <c r="AI32" s="68"/>
      <c r="AJ32" s="68"/>
      <c r="AK32" s="68"/>
      <c r="AL32" s="68"/>
      <c r="AM32" s="68"/>
      <c r="AN32" s="68"/>
      <c r="AO32" s="68"/>
      <c r="AP32" s="68"/>
    </row>
    <row r="33" spans="1:42" s="33" customFormat="1" ht="66" customHeight="1">
      <c r="A33" s="43"/>
      <c r="B33" s="44" t="s">
        <v>73</v>
      </c>
      <c r="C33" s="31"/>
      <c r="D33" s="31"/>
      <c r="E33" s="31"/>
      <c r="F33" s="31"/>
      <c r="G33" s="32"/>
      <c r="H33" s="32"/>
      <c r="I33" s="32"/>
      <c r="J33" s="32"/>
      <c r="K33" s="32"/>
      <c r="L33" s="32"/>
      <c r="M33" s="32"/>
      <c r="N33" s="32"/>
      <c r="O33" s="32"/>
      <c r="P33" s="32"/>
      <c r="Q33" s="32"/>
      <c r="R33" s="32"/>
      <c r="S33" s="32"/>
      <c r="T33" s="32"/>
      <c r="U33" s="32"/>
      <c r="V33" s="32"/>
      <c r="W33" s="32"/>
      <c r="X33" s="32"/>
      <c r="Y33" s="32"/>
      <c r="Z33" s="70"/>
      <c r="AA33" s="70"/>
      <c r="AB33" s="70"/>
      <c r="AC33" s="70"/>
      <c r="AD33" s="70"/>
      <c r="AE33" s="70"/>
      <c r="AF33" s="70"/>
      <c r="AG33" s="70"/>
      <c r="AH33" s="70"/>
      <c r="AI33" s="70"/>
      <c r="AJ33" s="70"/>
      <c r="AK33" s="70"/>
      <c r="AL33" s="70"/>
      <c r="AM33" s="70"/>
      <c r="AN33" s="70"/>
      <c r="AO33" s="70"/>
      <c r="AP33" s="70"/>
    </row>
    <row r="34" spans="1:42" ht="60" customHeight="1">
      <c r="A34" s="29" t="s">
        <v>36</v>
      </c>
      <c r="B34" s="34" t="s">
        <v>287</v>
      </c>
      <c r="C34" s="35"/>
      <c r="D34" s="35"/>
      <c r="E34" s="35"/>
      <c r="F34" s="35"/>
      <c r="G34" s="36"/>
      <c r="H34" s="36"/>
      <c r="I34" s="36"/>
      <c r="J34" s="36"/>
      <c r="K34" s="36"/>
      <c r="L34" s="36"/>
      <c r="M34" s="36"/>
      <c r="N34" s="36"/>
      <c r="O34" s="36"/>
      <c r="P34" s="36"/>
      <c r="Q34" s="36"/>
      <c r="R34" s="36"/>
      <c r="S34" s="36"/>
      <c r="T34" s="36"/>
      <c r="U34" s="36"/>
      <c r="V34" s="36"/>
      <c r="W34" s="36"/>
      <c r="X34" s="36"/>
      <c r="Y34" s="36"/>
      <c r="Z34" s="67"/>
      <c r="AA34" s="67"/>
      <c r="AB34" s="67"/>
      <c r="AC34" s="67"/>
      <c r="AD34" s="67"/>
      <c r="AE34" s="67"/>
      <c r="AF34" s="67"/>
      <c r="AG34" s="67"/>
      <c r="AH34" s="67"/>
      <c r="AI34" s="67"/>
      <c r="AJ34" s="67"/>
      <c r="AK34" s="67"/>
      <c r="AL34" s="67"/>
      <c r="AM34" s="67"/>
      <c r="AN34" s="67"/>
      <c r="AO34" s="67"/>
      <c r="AP34" s="67"/>
    </row>
    <row r="35" spans="1:42" s="47" customFormat="1" ht="94.35" customHeight="1">
      <c r="A35" s="38"/>
      <c r="B35" s="48" t="s">
        <v>288</v>
      </c>
      <c r="C35" s="45"/>
      <c r="D35" s="45"/>
      <c r="E35" s="45"/>
      <c r="F35" s="45"/>
      <c r="G35" s="46"/>
      <c r="H35" s="46"/>
      <c r="I35" s="46"/>
      <c r="J35" s="46"/>
      <c r="K35" s="46"/>
      <c r="L35" s="46"/>
      <c r="M35" s="46"/>
      <c r="N35" s="46"/>
      <c r="O35" s="46"/>
      <c r="P35" s="46"/>
      <c r="Q35" s="46"/>
      <c r="R35" s="46"/>
      <c r="S35" s="46"/>
      <c r="T35" s="46"/>
      <c r="U35" s="46"/>
      <c r="V35" s="46"/>
      <c r="W35" s="46"/>
      <c r="X35" s="46"/>
      <c r="Y35" s="46"/>
      <c r="Z35" s="71"/>
      <c r="AA35" s="71"/>
      <c r="AB35" s="71"/>
      <c r="AC35" s="71"/>
      <c r="AD35" s="71"/>
      <c r="AE35" s="71"/>
      <c r="AF35" s="71"/>
      <c r="AG35" s="71"/>
      <c r="AH35" s="71"/>
      <c r="AI35" s="71"/>
      <c r="AJ35" s="71"/>
      <c r="AK35" s="71"/>
      <c r="AL35" s="71"/>
      <c r="AM35" s="71"/>
      <c r="AN35" s="71"/>
      <c r="AO35" s="71"/>
      <c r="AP35" s="71"/>
    </row>
    <row r="36" spans="1:42" s="42" customFormat="1" ht="52.35" customHeight="1">
      <c r="A36" s="38"/>
      <c r="B36" s="44" t="s">
        <v>73</v>
      </c>
      <c r="C36" s="40"/>
      <c r="D36" s="40"/>
      <c r="E36" s="40"/>
      <c r="F36" s="40"/>
      <c r="G36" s="41"/>
      <c r="H36" s="41"/>
      <c r="I36" s="41"/>
      <c r="J36" s="41"/>
      <c r="K36" s="41"/>
      <c r="L36" s="41"/>
      <c r="M36" s="41"/>
      <c r="N36" s="41"/>
      <c r="O36" s="41"/>
      <c r="P36" s="41"/>
      <c r="Q36" s="41"/>
      <c r="R36" s="41"/>
      <c r="S36" s="41"/>
      <c r="T36" s="41"/>
      <c r="U36" s="41"/>
      <c r="V36" s="41"/>
      <c r="W36" s="41"/>
      <c r="X36" s="41"/>
      <c r="Y36" s="41"/>
      <c r="Z36" s="68"/>
      <c r="AA36" s="68"/>
      <c r="AB36" s="68"/>
      <c r="AC36" s="68"/>
      <c r="AD36" s="68"/>
      <c r="AE36" s="68"/>
      <c r="AF36" s="68"/>
      <c r="AG36" s="68"/>
      <c r="AH36" s="68"/>
      <c r="AI36" s="68"/>
      <c r="AJ36" s="68"/>
      <c r="AK36" s="68"/>
      <c r="AL36" s="68"/>
      <c r="AM36" s="68"/>
      <c r="AN36" s="68"/>
      <c r="AO36" s="68"/>
      <c r="AP36" s="68"/>
    </row>
    <row r="37" spans="1:42" s="47" customFormat="1" ht="61.35" customHeight="1">
      <c r="A37" s="38"/>
      <c r="B37" s="48" t="s">
        <v>284</v>
      </c>
      <c r="C37" s="45"/>
      <c r="D37" s="45"/>
      <c r="E37" s="45"/>
      <c r="F37" s="45"/>
      <c r="G37" s="46"/>
      <c r="H37" s="46"/>
      <c r="I37" s="46"/>
      <c r="J37" s="46"/>
      <c r="K37" s="46"/>
      <c r="L37" s="46"/>
      <c r="M37" s="46"/>
      <c r="N37" s="46"/>
      <c r="O37" s="46"/>
      <c r="P37" s="46"/>
      <c r="Q37" s="46"/>
      <c r="R37" s="46"/>
      <c r="S37" s="46"/>
      <c r="T37" s="46"/>
      <c r="U37" s="46"/>
      <c r="V37" s="46"/>
      <c r="W37" s="46"/>
      <c r="X37" s="46"/>
      <c r="Y37" s="46"/>
      <c r="Z37" s="71"/>
      <c r="AA37" s="71"/>
      <c r="AB37" s="71"/>
      <c r="AC37" s="71"/>
      <c r="AD37" s="71"/>
      <c r="AE37" s="71"/>
      <c r="AF37" s="71"/>
      <c r="AG37" s="71"/>
      <c r="AH37" s="71"/>
      <c r="AI37" s="71"/>
      <c r="AJ37" s="71"/>
      <c r="AK37" s="71"/>
      <c r="AL37" s="71"/>
      <c r="AM37" s="71"/>
      <c r="AN37" s="71"/>
      <c r="AO37" s="71"/>
      <c r="AP37" s="71"/>
    </row>
    <row r="38" spans="1:42" s="42" customFormat="1" ht="54" customHeight="1">
      <c r="A38" s="38"/>
      <c r="B38" s="44" t="s">
        <v>73</v>
      </c>
      <c r="C38" s="40"/>
      <c r="D38" s="40"/>
      <c r="E38" s="40"/>
      <c r="F38" s="40"/>
      <c r="G38" s="41"/>
      <c r="H38" s="41"/>
      <c r="I38" s="41"/>
      <c r="J38" s="41"/>
      <c r="K38" s="41"/>
      <c r="L38" s="41"/>
      <c r="M38" s="41"/>
      <c r="N38" s="41"/>
      <c r="O38" s="41"/>
      <c r="P38" s="41"/>
      <c r="Q38" s="41"/>
      <c r="R38" s="41"/>
      <c r="S38" s="41"/>
      <c r="T38" s="41"/>
      <c r="U38" s="41"/>
      <c r="V38" s="41"/>
      <c r="W38" s="41"/>
      <c r="X38" s="41"/>
      <c r="Y38" s="41"/>
      <c r="Z38" s="68"/>
      <c r="AA38" s="68"/>
      <c r="AB38" s="68"/>
      <c r="AC38" s="68"/>
      <c r="AD38" s="68"/>
      <c r="AE38" s="68"/>
      <c r="AF38" s="68"/>
      <c r="AG38" s="68"/>
      <c r="AH38" s="68"/>
      <c r="AI38" s="68"/>
      <c r="AJ38" s="68"/>
      <c r="AK38" s="68"/>
      <c r="AL38" s="68"/>
      <c r="AM38" s="68"/>
      <c r="AN38" s="68"/>
      <c r="AO38" s="68"/>
      <c r="AP38" s="68"/>
    </row>
    <row r="39" spans="1:42" s="33" customFormat="1" ht="48" customHeight="1">
      <c r="A39" s="29" t="s">
        <v>83</v>
      </c>
      <c r="B39" s="34" t="s">
        <v>102</v>
      </c>
      <c r="C39" s="31"/>
      <c r="D39" s="31"/>
      <c r="E39" s="32"/>
      <c r="F39" s="32"/>
      <c r="G39" s="32"/>
      <c r="H39" s="32"/>
      <c r="I39" s="32"/>
      <c r="J39" s="32"/>
      <c r="K39" s="32"/>
      <c r="L39" s="32"/>
      <c r="M39" s="32"/>
      <c r="N39" s="32"/>
      <c r="O39" s="32"/>
      <c r="P39" s="32"/>
      <c r="Q39" s="32"/>
      <c r="R39" s="32"/>
      <c r="S39" s="32"/>
      <c r="T39" s="32"/>
      <c r="U39" s="32"/>
      <c r="V39" s="32"/>
      <c r="W39" s="32"/>
      <c r="X39" s="32"/>
      <c r="Y39" s="32"/>
      <c r="Z39" s="32"/>
      <c r="AA39" s="32"/>
      <c r="AB39" s="36"/>
      <c r="AC39" s="36"/>
      <c r="AD39" s="36"/>
      <c r="AE39" s="36"/>
      <c r="AF39" s="36"/>
      <c r="AG39" s="36"/>
      <c r="AH39" s="36"/>
      <c r="AI39" s="36"/>
      <c r="AJ39" s="36"/>
      <c r="AK39" s="36"/>
      <c r="AL39" s="36"/>
      <c r="AM39" s="36"/>
      <c r="AN39" s="36"/>
      <c r="AO39" s="36"/>
      <c r="AP39" s="32"/>
    </row>
    <row r="40" spans="1:42" s="33" customFormat="1" ht="42.6" customHeight="1">
      <c r="A40" s="43"/>
      <c r="B40" s="44" t="s">
        <v>84</v>
      </c>
      <c r="C40" s="31"/>
      <c r="D40" s="31"/>
      <c r="E40" s="32"/>
      <c r="F40" s="32"/>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70"/>
      <c r="AH40" s="70"/>
      <c r="AI40" s="32"/>
      <c r="AJ40" s="32"/>
      <c r="AK40" s="32"/>
      <c r="AL40" s="32"/>
      <c r="AM40" s="32"/>
      <c r="AN40" s="70"/>
      <c r="AO40" s="70"/>
      <c r="AP40" s="32"/>
    </row>
    <row r="41" spans="1:42" s="33" customFormat="1" ht="46.35" customHeight="1">
      <c r="A41" s="29" t="s">
        <v>103</v>
      </c>
      <c r="B41" s="34" t="s">
        <v>104</v>
      </c>
      <c r="C41" s="31"/>
      <c r="D41" s="31"/>
      <c r="E41" s="32"/>
      <c r="F41" s="32"/>
      <c r="G41" s="32"/>
      <c r="H41" s="32"/>
      <c r="I41" s="32"/>
      <c r="J41" s="32"/>
      <c r="K41" s="32"/>
      <c r="L41" s="32"/>
      <c r="M41" s="32"/>
      <c r="N41" s="32"/>
      <c r="O41" s="32"/>
      <c r="P41" s="32"/>
      <c r="Q41" s="32"/>
      <c r="R41" s="32"/>
      <c r="S41" s="32"/>
      <c r="T41" s="32"/>
      <c r="U41" s="32"/>
      <c r="V41" s="32"/>
      <c r="W41" s="32"/>
      <c r="X41" s="32"/>
      <c r="Y41" s="32"/>
      <c r="Z41" s="32"/>
      <c r="AA41" s="32"/>
      <c r="AB41" s="41"/>
      <c r="AC41" s="41"/>
      <c r="AD41" s="41"/>
      <c r="AE41" s="41"/>
      <c r="AF41" s="41"/>
      <c r="AG41" s="68"/>
      <c r="AH41" s="68"/>
      <c r="AI41" s="41"/>
      <c r="AJ41" s="41"/>
      <c r="AK41" s="41"/>
      <c r="AL41" s="41"/>
      <c r="AM41" s="41"/>
      <c r="AN41" s="68"/>
      <c r="AO41" s="68"/>
      <c r="AP41" s="32"/>
    </row>
    <row r="42" spans="1:42" s="33" customFormat="1" ht="42.6" customHeight="1">
      <c r="A42" s="43"/>
      <c r="B42" s="44" t="s">
        <v>84</v>
      </c>
      <c r="C42" s="31"/>
      <c r="D42" s="31"/>
      <c r="E42" s="32"/>
      <c r="F42" s="32"/>
      <c r="G42" s="32"/>
      <c r="H42" s="32"/>
      <c r="I42" s="32"/>
      <c r="J42" s="32"/>
      <c r="K42" s="32"/>
      <c r="L42" s="32"/>
      <c r="M42" s="32"/>
      <c r="N42" s="32"/>
      <c r="O42" s="32"/>
      <c r="P42" s="32"/>
      <c r="Q42" s="32"/>
      <c r="R42" s="32"/>
      <c r="S42" s="32"/>
      <c r="T42" s="32"/>
      <c r="U42" s="32"/>
      <c r="V42" s="32"/>
      <c r="W42" s="32"/>
      <c r="X42" s="32"/>
      <c r="Y42" s="32"/>
      <c r="Z42" s="32"/>
      <c r="AA42" s="32"/>
      <c r="AB42" s="36"/>
      <c r="AC42" s="36"/>
      <c r="AD42" s="36"/>
      <c r="AE42" s="36"/>
      <c r="AF42" s="36"/>
      <c r="AG42" s="67"/>
      <c r="AH42" s="67"/>
      <c r="AI42" s="36"/>
      <c r="AJ42" s="36"/>
      <c r="AK42" s="36"/>
      <c r="AL42" s="36"/>
      <c r="AM42" s="36"/>
      <c r="AN42" s="67"/>
      <c r="AO42" s="67"/>
      <c r="AP42" s="32"/>
    </row>
    <row r="43" spans="1:42" s="33" customFormat="1" ht="14.1" customHeight="1">
      <c r="A43" s="43"/>
      <c r="B43" s="44"/>
      <c r="C43" s="31"/>
      <c r="D43" s="31"/>
      <c r="E43" s="32"/>
      <c r="F43" s="32"/>
      <c r="G43" s="32"/>
      <c r="H43" s="32"/>
      <c r="I43" s="32"/>
      <c r="J43" s="32"/>
      <c r="K43" s="32"/>
      <c r="L43" s="32"/>
      <c r="M43" s="32"/>
      <c r="N43" s="32"/>
      <c r="O43" s="32"/>
      <c r="P43" s="32"/>
      <c r="Q43" s="32"/>
      <c r="R43" s="32"/>
      <c r="S43" s="32"/>
      <c r="T43" s="32"/>
      <c r="U43" s="32"/>
      <c r="V43" s="32"/>
      <c r="W43" s="32"/>
      <c r="X43" s="32"/>
      <c r="Y43" s="32"/>
      <c r="Z43" s="32"/>
      <c r="AA43" s="32"/>
      <c r="AB43" s="36"/>
      <c r="AC43" s="36"/>
      <c r="AD43" s="36"/>
      <c r="AE43" s="36"/>
      <c r="AF43" s="36"/>
      <c r="AG43" s="67"/>
      <c r="AH43" s="67"/>
      <c r="AI43" s="36"/>
      <c r="AJ43" s="36"/>
      <c r="AK43" s="36"/>
      <c r="AL43" s="36"/>
      <c r="AM43" s="36"/>
      <c r="AN43" s="67"/>
      <c r="AO43" s="67"/>
      <c r="AP43" s="32"/>
    </row>
    <row r="44" spans="1:42" s="57" customFormat="1" ht="35.1" customHeight="1">
      <c r="A44" s="72"/>
      <c r="B44" s="369" t="s">
        <v>105</v>
      </c>
      <c r="C44" s="369"/>
      <c r="D44" s="369"/>
      <c r="E44" s="369"/>
      <c r="F44" s="369"/>
      <c r="G44" s="369"/>
      <c r="H44" s="369"/>
      <c r="I44" s="369"/>
      <c r="J44" s="369"/>
      <c r="K44" s="369"/>
      <c r="L44" s="369"/>
      <c r="M44" s="369"/>
      <c r="N44" s="369"/>
      <c r="O44" s="369"/>
      <c r="P44" s="369"/>
      <c r="Q44" s="369"/>
      <c r="R44" s="369"/>
      <c r="S44" s="369"/>
      <c r="T44" s="369"/>
      <c r="U44" s="369"/>
      <c r="V44" s="369"/>
      <c r="W44" s="369"/>
      <c r="X44" s="369"/>
      <c r="Y44" s="369"/>
      <c r="Z44" s="369"/>
      <c r="AA44" s="369"/>
      <c r="AB44" s="369"/>
      <c r="AC44" s="369"/>
      <c r="AD44" s="369"/>
      <c r="AE44" s="369"/>
      <c r="AF44" s="369"/>
      <c r="AG44" s="369"/>
      <c r="AH44" s="369"/>
      <c r="AI44" s="369"/>
      <c r="AJ44" s="369"/>
      <c r="AK44" s="369"/>
      <c r="AL44" s="369"/>
      <c r="AM44" s="369"/>
      <c r="AN44" s="369"/>
      <c r="AO44" s="369"/>
      <c r="AP44" s="369"/>
    </row>
    <row r="45" spans="1:42" s="57" customFormat="1" ht="29.1" customHeight="1">
      <c r="A45" s="72"/>
      <c r="B45" s="370" t="s">
        <v>106</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c r="AK45" s="371"/>
      <c r="AL45" s="371"/>
      <c r="AM45" s="371"/>
      <c r="AN45" s="371"/>
      <c r="AO45" s="371"/>
      <c r="AP45" s="371"/>
    </row>
    <row r="46" spans="1:42" s="74" customFormat="1" ht="29.1" customHeight="1">
      <c r="A46" s="73"/>
      <c r="B46" s="370" t="s">
        <v>107</v>
      </c>
      <c r="C46" s="371"/>
      <c r="D46" s="371"/>
      <c r="E46" s="371"/>
      <c r="F46" s="371"/>
      <c r="G46" s="371"/>
      <c r="H46" s="371"/>
      <c r="I46" s="371"/>
      <c r="J46" s="371"/>
      <c r="K46" s="371"/>
      <c r="L46" s="371"/>
      <c r="M46" s="371"/>
      <c r="N46" s="371"/>
      <c r="O46" s="371"/>
      <c r="P46" s="371"/>
      <c r="Q46" s="371"/>
      <c r="R46" s="371"/>
      <c r="S46" s="371"/>
      <c r="T46" s="371"/>
      <c r="U46" s="371"/>
      <c r="V46" s="371"/>
      <c r="W46" s="371"/>
      <c r="X46" s="371"/>
      <c r="Y46" s="371"/>
      <c r="Z46" s="371"/>
      <c r="AA46" s="371"/>
      <c r="AB46" s="371"/>
      <c r="AC46" s="371"/>
      <c r="AD46" s="371"/>
      <c r="AE46" s="371"/>
      <c r="AF46" s="371"/>
      <c r="AG46" s="371"/>
      <c r="AH46" s="371"/>
      <c r="AI46" s="371"/>
      <c r="AJ46" s="371"/>
      <c r="AK46" s="371"/>
      <c r="AL46" s="371"/>
      <c r="AM46" s="371"/>
      <c r="AN46" s="371"/>
      <c r="AO46" s="371"/>
      <c r="AP46" s="371"/>
    </row>
    <row r="47" spans="1:42" ht="0.6" hidden="1" customHeight="1">
      <c r="AB47" s="36"/>
      <c r="AC47" s="36"/>
      <c r="AD47" s="36"/>
      <c r="AE47" s="36"/>
      <c r="AF47" s="36"/>
      <c r="AG47" s="67"/>
      <c r="AH47" s="67"/>
      <c r="AI47" s="36"/>
      <c r="AJ47" s="36"/>
      <c r="AK47" s="36"/>
      <c r="AL47" s="36"/>
      <c r="AM47" s="36"/>
      <c r="AN47" s="67"/>
      <c r="AO47" s="67"/>
    </row>
    <row r="48" spans="1:42" s="76" customFormat="1" ht="25.5" customHeight="1">
      <c r="A48" s="75"/>
      <c r="C48" s="75"/>
      <c r="D48" s="75"/>
      <c r="E48" s="75"/>
      <c r="F48" s="75"/>
      <c r="G48" s="75"/>
      <c r="H48" s="75"/>
      <c r="I48" s="75"/>
      <c r="J48" s="75"/>
      <c r="K48" s="75"/>
      <c r="L48" s="75"/>
      <c r="M48" s="75"/>
      <c r="N48" s="75"/>
      <c r="O48" s="75"/>
      <c r="P48" s="75"/>
      <c r="Q48" s="75"/>
      <c r="R48" s="75"/>
      <c r="S48" s="75"/>
      <c r="T48" s="75"/>
      <c r="U48" s="75"/>
      <c r="V48" s="75"/>
      <c r="W48" s="75"/>
      <c r="X48" s="75"/>
      <c r="Y48" s="75"/>
      <c r="Z48" s="75"/>
      <c r="AA48" s="75"/>
      <c r="AB48"/>
      <c r="AC48"/>
      <c r="AD48"/>
      <c r="AE48"/>
      <c r="AF48"/>
      <c r="AG48"/>
      <c r="AH48"/>
      <c r="AI48"/>
      <c r="AJ48"/>
      <c r="AK48"/>
      <c r="AL48"/>
      <c r="AM48"/>
      <c r="AN48"/>
      <c r="AO48"/>
    </row>
    <row r="49" spans="1:41" s="76" customFormat="1" ht="25.5" customHeight="1">
      <c r="A49" s="75"/>
      <c r="C49" s="75"/>
      <c r="D49" s="75"/>
      <c r="E49" s="75"/>
      <c r="F49" s="75"/>
      <c r="G49" s="75"/>
      <c r="H49" s="75"/>
      <c r="I49" s="75"/>
      <c r="J49" s="75"/>
      <c r="K49" s="75"/>
      <c r="L49" s="75"/>
      <c r="M49" s="75"/>
      <c r="N49" s="75"/>
      <c r="O49" s="75"/>
      <c r="P49" s="75"/>
      <c r="Q49" s="75"/>
      <c r="R49" s="75"/>
      <c r="S49" s="75"/>
      <c r="T49" s="75"/>
      <c r="U49" s="75"/>
      <c r="V49" s="75"/>
      <c r="W49" s="75"/>
      <c r="X49" s="75"/>
      <c r="Y49" s="75"/>
      <c r="Z49" s="75"/>
      <c r="AA49" s="75"/>
      <c r="AB49"/>
      <c r="AC49"/>
      <c r="AD49"/>
      <c r="AE49"/>
      <c r="AF49"/>
      <c r="AG49"/>
      <c r="AH49"/>
      <c r="AI49"/>
      <c r="AJ49"/>
      <c r="AK49"/>
      <c r="AL49"/>
      <c r="AM49"/>
      <c r="AN49"/>
      <c r="AO49"/>
    </row>
    <row r="50" spans="1:41" s="76" customFormat="1" ht="25.5" customHeight="1">
      <c r="A50" s="75"/>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c r="AC50"/>
      <c r="AD50"/>
      <c r="AE50"/>
      <c r="AF50"/>
      <c r="AG50"/>
      <c r="AH50"/>
      <c r="AI50"/>
      <c r="AJ50"/>
      <c r="AK50"/>
      <c r="AL50"/>
      <c r="AM50"/>
      <c r="AN50"/>
      <c r="AO50"/>
    </row>
    <row r="51" spans="1:41" s="76" customFormat="1" ht="25.5" customHeight="1">
      <c r="A51" s="75"/>
      <c r="AB51"/>
      <c r="AC51"/>
      <c r="AD51"/>
      <c r="AE51"/>
      <c r="AF51"/>
      <c r="AG51"/>
      <c r="AH51"/>
      <c r="AI51"/>
      <c r="AJ51"/>
      <c r="AK51"/>
      <c r="AL51"/>
      <c r="AM51"/>
      <c r="AN51"/>
      <c r="AO51"/>
    </row>
    <row r="52" spans="1:41" s="76" customFormat="1" ht="25.5" customHeight="1">
      <c r="A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c r="AC52"/>
      <c r="AD52"/>
      <c r="AE52"/>
      <c r="AF52"/>
      <c r="AG52"/>
      <c r="AH52"/>
      <c r="AI52"/>
      <c r="AJ52"/>
      <c r="AK52"/>
      <c r="AL52"/>
      <c r="AM52"/>
      <c r="AN52"/>
      <c r="AO52"/>
    </row>
    <row r="53" spans="1:41" s="76" customFormat="1" ht="25.5" customHeight="1">
      <c r="A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c r="AC53"/>
      <c r="AD53"/>
      <c r="AE53"/>
      <c r="AF53"/>
      <c r="AG53"/>
      <c r="AH53"/>
      <c r="AI53"/>
      <c r="AJ53"/>
      <c r="AK53"/>
      <c r="AL53"/>
      <c r="AM53"/>
      <c r="AN53"/>
      <c r="AO53"/>
    </row>
    <row r="54" spans="1:41" s="76" customFormat="1" ht="25.5" customHeight="1">
      <c r="A54" s="75"/>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c r="AC54"/>
      <c r="AD54"/>
      <c r="AE54"/>
      <c r="AF54"/>
      <c r="AG54"/>
      <c r="AH54"/>
      <c r="AI54"/>
      <c r="AJ54"/>
      <c r="AK54"/>
      <c r="AL54"/>
      <c r="AM54"/>
      <c r="AN54"/>
      <c r="AO54"/>
    </row>
    <row r="55" spans="1:41" s="76" customFormat="1" ht="25.5" customHeight="1">
      <c r="A55" s="75"/>
      <c r="C55" s="75"/>
      <c r="D55" s="75"/>
      <c r="E55" s="75"/>
      <c r="F55" s="75"/>
      <c r="G55" s="75"/>
      <c r="H55" s="75"/>
      <c r="I55" s="75"/>
      <c r="J55" s="75"/>
      <c r="K55" s="75"/>
      <c r="L55" s="75"/>
      <c r="M55" s="75"/>
      <c r="N55" s="75"/>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75"/>
      <c r="AO55" s="75"/>
    </row>
    <row r="56" spans="1:41" s="76" customFormat="1" ht="25.5" customHeight="1">
      <c r="A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row>
    <row r="57" spans="1:41" s="76" customFormat="1" ht="25.5" customHeight="1">
      <c r="A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row>
    <row r="58" spans="1:41" s="76" customFormat="1" ht="25.5" customHeight="1">
      <c r="A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row>
    <row r="59" spans="1:41" s="76" customFormat="1" ht="25.5" hidden="1" customHeight="1">
      <c r="A59" s="75"/>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row>
    <row r="60" spans="1:41" s="76" customFormat="1" ht="25.5" hidden="1" customHeight="1">
      <c r="A60" s="75"/>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row>
    <row r="61" spans="1:41" s="76" customFormat="1" ht="25.5" hidden="1" customHeight="1">
      <c r="AB61" s="75"/>
      <c r="AC61" s="75"/>
      <c r="AD61" s="75"/>
      <c r="AE61" s="75"/>
      <c r="AF61" s="75"/>
      <c r="AG61" s="75"/>
      <c r="AH61" s="75"/>
      <c r="AI61" s="75"/>
      <c r="AJ61" s="75"/>
      <c r="AK61" s="75"/>
      <c r="AL61" s="75"/>
      <c r="AM61" s="75"/>
      <c r="AN61" s="75"/>
      <c r="AO61" s="75"/>
    </row>
    <row r="62" spans="1:41" s="76" customFormat="1" ht="25.5" hidden="1" customHeight="1">
      <c r="AB62" s="75"/>
      <c r="AC62" s="75"/>
      <c r="AD62" s="75"/>
      <c r="AE62" s="75"/>
      <c r="AF62" s="75"/>
      <c r="AG62" s="75"/>
      <c r="AH62" s="75"/>
      <c r="AI62" s="75"/>
      <c r="AJ62" s="75"/>
      <c r="AK62" s="75"/>
      <c r="AL62" s="75"/>
      <c r="AM62" s="75"/>
      <c r="AN62" s="75"/>
      <c r="AO62" s="75"/>
    </row>
    <row r="63" spans="1:41" s="76" customFormat="1" ht="25.5" hidden="1" customHeight="1">
      <c r="A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row>
    <row r="64" spans="1:41" s="76" customFormat="1" ht="25.5" hidden="1" customHeight="1">
      <c r="AB64" s="75"/>
      <c r="AC64" s="75"/>
      <c r="AD64" s="75"/>
      <c r="AE64" s="75"/>
      <c r="AF64" s="75"/>
      <c r="AG64" s="75"/>
      <c r="AH64" s="75"/>
      <c r="AI64" s="75"/>
      <c r="AJ64" s="75"/>
      <c r="AK64" s="75"/>
      <c r="AL64" s="75"/>
      <c r="AM64" s="75"/>
      <c r="AN64" s="75"/>
      <c r="AO64" s="75"/>
    </row>
    <row r="65" spans="1:54" s="76" customFormat="1" ht="25.5" hidden="1" customHeight="1">
      <c r="AB65" s="75"/>
      <c r="AC65" s="75"/>
      <c r="AD65" s="75"/>
      <c r="AE65" s="75"/>
      <c r="AF65" s="75"/>
      <c r="AG65" s="75"/>
      <c r="AH65" s="75"/>
      <c r="AI65" s="75"/>
      <c r="AJ65" s="75"/>
      <c r="AK65" s="75"/>
      <c r="AL65" s="75"/>
      <c r="AM65" s="75"/>
      <c r="AN65" s="75"/>
      <c r="AO65" s="75"/>
    </row>
    <row r="66" spans="1:54" s="76" customFormat="1" ht="25.5" hidden="1" customHeight="1">
      <c r="AB66" s="75"/>
      <c r="AC66" s="75"/>
      <c r="AD66" s="75"/>
      <c r="AE66" s="75"/>
      <c r="AF66" s="75"/>
      <c r="AG66" s="75"/>
      <c r="AH66" s="75"/>
      <c r="AI66" s="75"/>
      <c r="AJ66" s="75"/>
      <c r="AK66" s="75"/>
      <c r="AL66" s="75"/>
      <c r="AM66" s="75"/>
      <c r="AN66" s="75"/>
      <c r="AO66" s="75"/>
    </row>
    <row r="67" spans="1:54" s="76" customFormat="1" ht="25.5" hidden="1" customHeight="1">
      <c r="AB67" s="75"/>
      <c r="AC67" s="75"/>
      <c r="AD67" s="75"/>
      <c r="AE67" s="75"/>
      <c r="AF67" s="75"/>
      <c r="AG67" s="75"/>
      <c r="AH67" s="75"/>
      <c r="AI67" s="75"/>
      <c r="AJ67" s="75"/>
      <c r="AK67" s="75"/>
      <c r="AL67" s="75"/>
      <c r="AM67" s="75"/>
      <c r="AN67" s="75"/>
      <c r="AO67" s="75"/>
    </row>
    <row r="68" spans="1:54" s="76" customFormat="1" ht="25.5" hidden="1" customHeight="1"/>
    <row r="69" spans="1:54" ht="20.100000000000001" customHeight="1">
      <c r="B69" s="372"/>
      <c r="C69" s="372"/>
      <c r="D69" s="372"/>
      <c r="E69" s="372"/>
      <c r="F69" s="372"/>
      <c r="G69" s="372"/>
      <c r="H69" s="372"/>
      <c r="I69" s="372"/>
      <c r="J69" s="372"/>
      <c r="K69" s="372"/>
      <c r="L69" s="372"/>
      <c r="M69" s="372"/>
      <c r="N69" s="372"/>
      <c r="O69" s="372"/>
      <c r="P69" s="372"/>
      <c r="Q69" s="372"/>
      <c r="R69" s="372"/>
      <c r="S69" s="372"/>
      <c r="T69" s="372"/>
      <c r="U69" s="372"/>
      <c r="V69" s="372"/>
      <c r="W69" s="372"/>
      <c r="X69" s="77"/>
      <c r="Y69" s="77"/>
      <c r="Z69" s="77"/>
      <c r="AA69" s="77"/>
      <c r="AB69" s="76"/>
      <c r="AC69" s="76"/>
      <c r="AD69" s="76"/>
      <c r="AE69" s="76"/>
      <c r="AF69" s="76"/>
      <c r="AG69" s="76"/>
      <c r="AH69" s="76"/>
      <c r="AI69" s="76"/>
      <c r="AJ69" s="76"/>
      <c r="AK69" s="76"/>
      <c r="AL69" s="76"/>
      <c r="AM69" s="76"/>
      <c r="AN69" s="76"/>
      <c r="AO69" s="76"/>
    </row>
    <row r="70" spans="1:54" ht="20.100000000000001" customHeight="1">
      <c r="AB70" s="75"/>
      <c r="AC70" s="75"/>
      <c r="AD70" s="75"/>
      <c r="AE70" s="75"/>
      <c r="AF70" s="75"/>
      <c r="AG70" s="75"/>
      <c r="AH70" s="75"/>
      <c r="AI70" s="75"/>
      <c r="AJ70" s="75"/>
      <c r="AK70" s="75"/>
      <c r="AL70" s="75"/>
      <c r="AM70" s="75"/>
      <c r="AN70" s="75"/>
      <c r="AO70" s="75"/>
    </row>
    <row r="71" spans="1:54" ht="20.100000000000001" customHeight="1">
      <c r="AB71" s="76"/>
      <c r="AC71" s="76"/>
      <c r="AD71" s="76"/>
      <c r="AE71" s="76"/>
      <c r="AF71" s="76"/>
      <c r="AG71" s="76"/>
      <c r="AH71" s="76"/>
      <c r="AI71" s="76"/>
      <c r="AJ71" s="76"/>
      <c r="AK71" s="76"/>
      <c r="AL71" s="76"/>
      <c r="AM71" s="76"/>
      <c r="AN71" s="76"/>
      <c r="AO71" s="76"/>
    </row>
    <row r="72" spans="1:54" ht="20.100000000000001" customHeight="1">
      <c r="AB72" s="76"/>
      <c r="AC72" s="76"/>
      <c r="AD72" s="76"/>
      <c r="AE72" s="76"/>
      <c r="AF72" s="76"/>
      <c r="AG72" s="76"/>
      <c r="AH72" s="76"/>
      <c r="AI72" s="76"/>
      <c r="AJ72" s="76"/>
      <c r="AK72" s="76"/>
      <c r="AL72" s="76"/>
      <c r="AM72" s="76"/>
      <c r="AN72" s="76"/>
      <c r="AO72" s="76"/>
    </row>
    <row r="73" spans="1:54" ht="20.100000000000001" customHeight="1">
      <c r="AB73" s="76"/>
      <c r="AC73" s="76"/>
      <c r="AD73" s="76"/>
      <c r="AE73" s="76"/>
      <c r="AF73" s="76"/>
      <c r="AG73" s="76"/>
      <c r="AH73" s="76"/>
      <c r="AI73" s="76"/>
      <c r="AJ73" s="76"/>
      <c r="AK73" s="76"/>
      <c r="AL73" s="76"/>
      <c r="AM73" s="76"/>
      <c r="AN73" s="76"/>
      <c r="AO73" s="76"/>
    </row>
    <row r="74" spans="1:54" ht="20.100000000000001" customHeight="1">
      <c r="AB74" s="76"/>
      <c r="AC74" s="76"/>
      <c r="AD74" s="76"/>
      <c r="AE74" s="76"/>
      <c r="AF74" s="76"/>
      <c r="AG74" s="76"/>
      <c r="AH74" s="76"/>
      <c r="AI74" s="76"/>
      <c r="AJ74" s="76"/>
      <c r="AK74" s="76"/>
      <c r="AL74" s="76"/>
      <c r="AM74" s="76"/>
      <c r="AN74" s="76"/>
      <c r="AO74" s="76"/>
    </row>
    <row r="75" spans="1:54" s="55" customFormat="1" ht="20.100000000000001" customHeight="1">
      <c r="A75" s="52"/>
      <c r="B75" s="53"/>
      <c r="C75" s="54"/>
      <c r="D75" s="54"/>
      <c r="AB75" s="76"/>
      <c r="AC75" s="76"/>
      <c r="AD75" s="76"/>
      <c r="AE75" s="76"/>
      <c r="AF75" s="76"/>
      <c r="AG75" s="76"/>
      <c r="AH75" s="76"/>
      <c r="AI75" s="76"/>
      <c r="AJ75" s="76"/>
      <c r="AK75" s="76"/>
      <c r="AL75" s="76"/>
      <c r="AM75" s="76"/>
      <c r="AN75" s="76"/>
      <c r="AO75" s="76"/>
      <c r="AQ75" s="37"/>
      <c r="AR75" s="37"/>
      <c r="AS75" s="37"/>
      <c r="AT75" s="37"/>
      <c r="AU75" s="37"/>
      <c r="AV75" s="37"/>
      <c r="AW75" s="37"/>
      <c r="AX75" s="37"/>
      <c r="AY75" s="37"/>
      <c r="AZ75" s="37"/>
      <c r="BA75" s="37"/>
      <c r="BB75" s="37"/>
    </row>
    <row r="76" spans="1:54" s="55" customFormat="1" ht="20.100000000000001" customHeight="1">
      <c r="A76" s="52"/>
      <c r="B76" s="53"/>
      <c r="C76" s="54"/>
      <c r="D76" s="54"/>
      <c r="AB76" s="77"/>
      <c r="AC76" s="77"/>
      <c r="AD76" s="77"/>
      <c r="AE76" s="77"/>
      <c r="AF76" s="77"/>
      <c r="AG76" s="77"/>
      <c r="AH76" s="77"/>
      <c r="AI76" s="77"/>
      <c r="AJ76" s="77"/>
      <c r="AK76" s="77"/>
      <c r="AL76" s="77"/>
      <c r="AM76" s="77"/>
      <c r="AN76" s="77"/>
      <c r="AO76" s="77"/>
      <c r="AQ76" s="37"/>
      <c r="AR76" s="37"/>
      <c r="AS76" s="37"/>
      <c r="AT76" s="37"/>
      <c r="AU76" s="37"/>
      <c r="AV76" s="37"/>
      <c r="AW76" s="37"/>
      <c r="AX76" s="37"/>
      <c r="AY76" s="37"/>
      <c r="AZ76" s="37"/>
      <c r="BA76" s="37"/>
      <c r="BB76" s="37"/>
    </row>
    <row r="77" spans="1:54" s="55" customFormat="1" ht="20.100000000000001" customHeight="1">
      <c r="A77" s="52"/>
      <c r="B77" s="53"/>
      <c r="C77" s="54"/>
      <c r="D77" s="54"/>
      <c r="AQ77" s="37"/>
      <c r="AR77" s="37"/>
      <c r="AS77" s="37"/>
      <c r="AT77" s="37"/>
      <c r="AU77" s="37"/>
      <c r="AV77" s="37"/>
      <c r="AW77" s="37"/>
      <c r="AX77" s="37"/>
      <c r="AY77" s="37"/>
      <c r="AZ77" s="37"/>
      <c r="BA77" s="37"/>
      <c r="BB77" s="37"/>
    </row>
    <row r="78" spans="1:54" s="55" customFormat="1" ht="20.100000000000001" customHeight="1">
      <c r="A78" s="52"/>
      <c r="B78" s="53"/>
      <c r="C78" s="54"/>
      <c r="D78" s="54"/>
      <c r="AQ78" s="37"/>
      <c r="AR78" s="37"/>
      <c r="AS78" s="37"/>
      <c r="AT78" s="37"/>
      <c r="AU78" s="37"/>
      <c r="AV78" s="37"/>
      <c r="AW78" s="37"/>
      <c r="AX78" s="37"/>
      <c r="AY78" s="37"/>
      <c r="AZ78" s="37"/>
      <c r="BA78" s="37"/>
      <c r="BB78" s="37"/>
    </row>
    <row r="79" spans="1:54" s="55" customFormat="1" ht="20.100000000000001" customHeight="1">
      <c r="A79" s="52"/>
      <c r="B79" s="53"/>
      <c r="C79" s="54"/>
      <c r="D79" s="54"/>
      <c r="AQ79" s="37"/>
      <c r="AR79" s="37"/>
      <c r="AS79" s="37"/>
      <c r="AT79" s="37"/>
      <c r="AU79" s="37"/>
      <c r="AV79" s="37"/>
      <c r="AW79" s="37"/>
      <c r="AX79" s="37"/>
      <c r="AY79" s="37"/>
      <c r="AZ79" s="37"/>
      <c r="BA79" s="37"/>
      <c r="BB79" s="37"/>
    </row>
    <row r="80" spans="1:54" s="55" customFormat="1" ht="20.100000000000001" customHeight="1">
      <c r="A80" s="52"/>
      <c r="B80" s="53"/>
      <c r="C80" s="54"/>
      <c r="D80" s="54"/>
      <c r="AQ80" s="37"/>
      <c r="AR80" s="37"/>
      <c r="AS80" s="37"/>
      <c r="AT80" s="37"/>
      <c r="AU80" s="37"/>
      <c r="AV80" s="37"/>
      <c r="AW80" s="37"/>
      <c r="AX80" s="37"/>
      <c r="AY80" s="37"/>
      <c r="AZ80" s="37"/>
      <c r="BA80" s="37"/>
      <c r="BB80" s="37"/>
    </row>
    <row r="81" spans="1:54" s="55" customFormat="1" ht="20.100000000000001" customHeight="1">
      <c r="A81" s="52"/>
      <c r="B81" s="53"/>
      <c r="C81" s="54"/>
      <c r="D81" s="54"/>
      <c r="AQ81" s="37"/>
      <c r="AR81" s="37"/>
      <c r="AS81" s="37"/>
      <c r="AT81" s="37"/>
      <c r="AU81" s="37"/>
      <c r="AV81" s="37"/>
      <c r="AW81" s="37"/>
      <c r="AX81" s="37"/>
      <c r="AY81" s="37"/>
      <c r="AZ81" s="37"/>
      <c r="BA81" s="37"/>
      <c r="BB81" s="37"/>
    </row>
    <row r="82" spans="1:54" s="55" customFormat="1" ht="20.100000000000001" customHeight="1">
      <c r="A82" s="52"/>
      <c r="B82" s="53"/>
      <c r="C82" s="54"/>
      <c r="D82" s="54"/>
      <c r="AQ82" s="37"/>
      <c r="AR82" s="37"/>
      <c r="AS82" s="37"/>
      <c r="AT82" s="37"/>
      <c r="AU82" s="37"/>
      <c r="AV82" s="37"/>
      <c r="AW82" s="37"/>
      <c r="AX82" s="37"/>
      <c r="AY82" s="37"/>
      <c r="AZ82" s="37"/>
      <c r="BA82" s="37"/>
      <c r="BB82" s="37"/>
    </row>
    <row r="83" spans="1:54" s="55" customFormat="1" ht="20.100000000000001" customHeight="1">
      <c r="A83" s="52"/>
      <c r="B83" s="53"/>
      <c r="C83" s="54"/>
      <c r="D83" s="54"/>
      <c r="AQ83" s="37"/>
      <c r="AR83" s="37"/>
      <c r="AS83" s="37"/>
      <c r="AT83" s="37"/>
      <c r="AU83" s="37"/>
      <c r="AV83" s="37"/>
      <c r="AW83" s="37"/>
      <c r="AX83" s="37"/>
      <c r="AY83" s="37"/>
      <c r="AZ83" s="37"/>
      <c r="BA83" s="37"/>
      <c r="BB83" s="37"/>
    </row>
    <row r="84" spans="1:54" s="55" customFormat="1">
      <c r="A84" s="52"/>
      <c r="B84" s="53"/>
      <c r="C84" s="54"/>
      <c r="D84" s="54"/>
      <c r="AQ84" s="37"/>
      <c r="AR84" s="37"/>
      <c r="AS84" s="37"/>
      <c r="AT84" s="37"/>
      <c r="AU84" s="37"/>
      <c r="AV84" s="37"/>
      <c r="AW84" s="37"/>
      <c r="AX84" s="37"/>
      <c r="AY84" s="37"/>
      <c r="AZ84" s="37"/>
      <c r="BA84" s="37"/>
      <c r="BB84" s="37"/>
    </row>
    <row r="85" spans="1:54" s="55" customFormat="1">
      <c r="A85" s="52"/>
      <c r="B85" s="53"/>
      <c r="C85" s="54"/>
      <c r="D85" s="54"/>
      <c r="AQ85" s="37"/>
      <c r="AR85" s="37"/>
      <c r="AS85" s="37"/>
      <c r="AT85" s="37"/>
      <c r="AU85" s="37"/>
      <c r="AV85" s="37"/>
      <c r="AW85" s="37"/>
      <c r="AX85" s="37"/>
      <c r="AY85" s="37"/>
      <c r="AZ85" s="37"/>
      <c r="BA85" s="37"/>
      <c r="BB85" s="37"/>
    </row>
    <row r="86" spans="1:54" s="55" customFormat="1">
      <c r="A86" s="52"/>
      <c r="B86" s="53"/>
      <c r="C86" s="54"/>
      <c r="D86" s="54"/>
      <c r="AQ86" s="37"/>
      <c r="AR86" s="37"/>
      <c r="AS86" s="37"/>
      <c r="AT86" s="37"/>
      <c r="AU86" s="37"/>
      <c r="AV86" s="37"/>
      <c r="AW86" s="37"/>
      <c r="AX86" s="37"/>
      <c r="AY86" s="37"/>
      <c r="AZ86" s="37"/>
      <c r="BA86" s="37"/>
      <c r="BB86" s="37"/>
    </row>
    <row r="87" spans="1:54" s="55" customFormat="1">
      <c r="A87" s="52"/>
      <c r="B87" s="53"/>
      <c r="C87" s="54"/>
      <c r="D87" s="54"/>
      <c r="AQ87" s="37"/>
      <c r="AR87" s="37"/>
      <c r="AS87" s="37"/>
      <c r="AT87" s="37"/>
      <c r="AU87" s="37"/>
      <c r="AV87" s="37"/>
      <c r="AW87" s="37"/>
      <c r="AX87" s="37"/>
      <c r="AY87" s="37"/>
      <c r="AZ87" s="37"/>
      <c r="BA87" s="37"/>
      <c r="BB87" s="37"/>
    </row>
    <row r="88" spans="1:54" s="55" customFormat="1">
      <c r="A88" s="52"/>
      <c r="B88" s="53"/>
      <c r="C88" s="54"/>
      <c r="D88" s="54"/>
      <c r="AQ88" s="37"/>
      <c r="AR88" s="37"/>
      <c r="AS88" s="37"/>
      <c r="AT88" s="37"/>
      <c r="AU88" s="37"/>
      <c r="AV88" s="37"/>
      <c r="AW88" s="37"/>
      <c r="AX88" s="37"/>
      <c r="AY88" s="37"/>
      <c r="AZ88" s="37"/>
      <c r="BA88" s="37"/>
      <c r="BB88" s="37"/>
    </row>
    <row r="89" spans="1:54" s="55" customFormat="1">
      <c r="A89" s="52"/>
      <c r="B89" s="53"/>
      <c r="C89" s="54"/>
      <c r="D89" s="54"/>
      <c r="AQ89" s="37"/>
      <c r="AR89" s="37"/>
      <c r="AS89" s="37"/>
      <c r="AT89" s="37"/>
      <c r="AU89" s="37"/>
      <c r="AV89" s="37"/>
      <c r="AW89" s="37"/>
      <c r="AX89" s="37"/>
      <c r="AY89" s="37"/>
      <c r="AZ89" s="37"/>
      <c r="BA89" s="37"/>
      <c r="BB89" s="37"/>
    </row>
    <row r="90" spans="1:54" s="55" customFormat="1">
      <c r="A90" s="52"/>
      <c r="B90" s="53"/>
      <c r="C90" s="54"/>
      <c r="D90" s="54"/>
      <c r="AQ90" s="37"/>
      <c r="AR90" s="37"/>
      <c r="AS90" s="37"/>
      <c r="AT90" s="37"/>
      <c r="AU90" s="37"/>
      <c r="AV90" s="37"/>
      <c r="AW90" s="37"/>
      <c r="AX90" s="37"/>
      <c r="AY90" s="37"/>
      <c r="AZ90" s="37"/>
      <c r="BA90" s="37"/>
      <c r="BB90" s="37"/>
    </row>
    <row r="91" spans="1:54" s="55" customFormat="1">
      <c r="A91" s="52"/>
      <c r="B91" s="53"/>
      <c r="C91" s="54"/>
      <c r="D91" s="54"/>
      <c r="AQ91" s="37"/>
      <c r="AR91" s="37"/>
      <c r="AS91" s="37"/>
      <c r="AT91" s="37"/>
      <c r="AU91" s="37"/>
      <c r="AV91" s="37"/>
      <c r="AW91" s="37"/>
      <c r="AX91" s="37"/>
      <c r="AY91" s="37"/>
      <c r="AZ91" s="37"/>
      <c r="BA91" s="37"/>
      <c r="BB91" s="37"/>
    </row>
    <row r="92" spans="1:54" s="55" customFormat="1">
      <c r="A92" s="52"/>
      <c r="B92" s="53"/>
      <c r="C92" s="54"/>
      <c r="D92" s="54"/>
      <c r="AQ92" s="37"/>
      <c r="AR92" s="37"/>
      <c r="AS92" s="37"/>
      <c r="AT92" s="37"/>
      <c r="AU92" s="37"/>
      <c r="AV92" s="37"/>
      <c r="AW92" s="37"/>
      <c r="AX92" s="37"/>
      <c r="AY92" s="37"/>
      <c r="AZ92" s="37"/>
      <c r="BA92" s="37"/>
      <c r="BB92" s="37"/>
    </row>
    <row r="93" spans="1:54" s="55" customFormat="1">
      <c r="A93" s="52"/>
      <c r="B93" s="53"/>
      <c r="C93" s="54"/>
      <c r="D93" s="54"/>
      <c r="AQ93" s="37"/>
      <c r="AR93" s="37"/>
      <c r="AS93" s="37"/>
      <c r="AT93" s="37"/>
      <c r="AU93" s="37"/>
      <c r="AV93" s="37"/>
      <c r="AW93" s="37"/>
      <c r="AX93" s="37"/>
      <c r="AY93" s="37"/>
      <c r="AZ93" s="37"/>
      <c r="BA93" s="37"/>
      <c r="BB93" s="37"/>
    </row>
    <row r="94" spans="1:54" s="55" customFormat="1">
      <c r="A94" s="52"/>
      <c r="B94" s="53"/>
      <c r="C94" s="54"/>
      <c r="D94" s="54"/>
      <c r="AQ94" s="37"/>
      <c r="AR94" s="37"/>
      <c r="AS94" s="37"/>
      <c r="AT94" s="37"/>
      <c r="AU94" s="37"/>
      <c r="AV94" s="37"/>
      <c r="AW94" s="37"/>
      <c r="AX94" s="37"/>
      <c r="AY94" s="37"/>
      <c r="AZ94" s="37"/>
      <c r="BA94" s="37"/>
      <c r="BB94" s="37"/>
    </row>
    <row r="95" spans="1:54" s="55" customFormat="1">
      <c r="A95" s="52"/>
      <c r="B95" s="53"/>
      <c r="C95" s="54"/>
      <c r="D95" s="54"/>
      <c r="AQ95" s="37"/>
      <c r="AR95" s="37"/>
      <c r="AS95" s="37"/>
      <c r="AT95" s="37"/>
      <c r="AU95" s="37"/>
      <c r="AV95" s="37"/>
      <c r="AW95" s="37"/>
      <c r="AX95" s="37"/>
      <c r="AY95" s="37"/>
      <c r="AZ95" s="37"/>
      <c r="BA95" s="37"/>
      <c r="BB95" s="37"/>
    </row>
    <row r="96" spans="1:54" s="55" customFormat="1">
      <c r="A96" s="52"/>
      <c r="B96" s="53"/>
      <c r="C96" s="54"/>
      <c r="D96" s="54"/>
      <c r="AQ96" s="37"/>
      <c r="AR96" s="37"/>
      <c r="AS96" s="37"/>
      <c r="AT96" s="37"/>
      <c r="AU96" s="37"/>
      <c r="AV96" s="37"/>
      <c r="AW96" s="37"/>
      <c r="AX96" s="37"/>
      <c r="AY96" s="37"/>
      <c r="AZ96" s="37"/>
      <c r="BA96" s="37"/>
      <c r="BB96" s="37"/>
    </row>
    <row r="97" spans="1:54" s="55" customFormat="1">
      <c r="A97" s="52"/>
      <c r="B97" s="53"/>
      <c r="C97" s="54"/>
      <c r="D97" s="54"/>
      <c r="AQ97" s="37"/>
      <c r="AR97" s="37"/>
      <c r="AS97" s="37"/>
      <c r="AT97" s="37"/>
      <c r="AU97" s="37"/>
      <c r="AV97" s="37"/>
      <c r="AW97" s="37"/>
      <c r="AX97" s="37"/>
      <c r="AY97" s="37"/>
      <c r="AZ97" s="37"/>
      <c r="BA97" s="37"/>
      <c r="BB97" s="37"/>
    </row>
    <row r="98" spans="1:54" s="55" customFormat="1">
      <c r="A98" s="52"/>
      <c r="B98" s="53"/>
      <c r="C98" s="54"/>
      <c r="D98" s="54"/>
      <c r="AQ98" s="37"/>
      <c r="AR98" s="37"/>
      <c r="AS98" s="37"/>
      <c r="AT98" s="37"/>
      <c r="AU98" s="37"/>
      <c r="AV98" s="37"/>
      <c r="AW98" s="37"/>
      <c r="AX98" s="37"/>
      <c r="AY98" s="37"/>
      <c r="AZ98" s="37"/>
      <c r="BA98" s="37"/>
      <c r="BB98" s="37"/>
    </row>
    <row r="99" spans="1:54" s="55" customFormat="1">
      <c r="A99" s="52"/>
      <c r="B99" s="53"/>
      <c r="C99" s="54"/>
      <c r="D99" s="54"/>
      <c r="AQ99" s="37"/>
      <c r="AR99" s="37"/>
      <c r="AS99" s="37"/>
      <c r="AT99" s="37"/>
      <c r="AU99" s="37"/>
      <c r="AV99" s="37"/>
      <c r="AW99" s="37"/>
      <c r="AX99" s="37"/>
      <c r="AY99" s="37"/>
      <c r="AZ99" s="37"/>
      <c r="BA99" s="37"/>
      <c r="BB99" s="37"/>
    </row>
    <row r="100" spans="1:54" s="55" customFormat="1">
      <c r="A100" s="52"/>
      <c r="B100" s="53"/>
      <c r="C100" s="54"/>
      <c r="D100" s="54"/>
      <c r="AQ100" s="37"/>
      <c r="AR100" s="37"/>
      <c r="AS100" s="37"/>
      <c r="AT100" s="37"/>
      <c r="AU100" s="37"/>
      <c r="AV100" s="37"/>
      <c r="AW100" s="37"/>
      <c r="AX100" s="37"/>
      <c r="AY100" s="37"/>
      <c r="AZ100" s="37"/>
      <c r="BA100" s="37"/>
      <c r="BB100" s="37"/>
    </row>
    <row r="101" spans="1:54" s="55" customFormat="1">
      <c r="A101" s="52"/>
      <c r="B101" s="53"/>
      <c r="C101" s="54"/>
      <c r="D101" s="54"/>
      <c r="AQ101" s="37"/>
      <c r="AR101" s="37"/>
      <c r="AS101" s="37"/>
      <c r="AT101" s="37"/>
      <c r="AU101" s="37"/>
      <c r="AV101" s="37"/>
      <c r="AW101" s="37"/>
      <c r="AX101" s="37"/>
      <c r="AY101" s="37"/>
      <c r="AZ101" s="37"/>
      <c r="BA101" s="37"/>
      <c r="BB101" s="37"/>
    </row>
    <row r="102" spans="1:54" s="55" customFormat="1">
      <c r="A102" s="52"/>
      <c r="B102" s="53"/>
      <c r="C102" s="54"/>
      <c r="D102" s="54"/>
      <c r="AQ102" s="37"/>
      <c r="AR102" s="37"/>
      <c r="AS102" s="37"/>
      <c r="AT102" s="37"/>
      <c r="AU102" s="37"/>
      <c r="AV102" s="37"/>
      <c r="AW102" s="37"/>
      <c r="AX102" s="37"/>
      <c r="AY102" s="37"/>
      <c r="AZ102" s="37"/>
      <c r="BA102" s="37"/>
      <c r="BB102" s="37"/>
    </row>
    <row r="103" spans="1:54" s="55" customFormat="1">
      <c r="A103" s="52"/>
      <c r="B103" s="53"/>
      <c r="C103" s="54"/>
      <c r="D103" s="54"/>
      <c r="AQ103" s="37"/>
      <c r="AR103" s="37"/>
      <c r="AS103" s="37"/>
      <c r="AT103" s="37"/>
      <c r="AU103" s="37"/>
      <c r="AV103" s="37"/>
      <c r="AW103" s="37"/>
      <c r="AX103" s="37"/>
      <c r="AY103" s="37"/>
      <c r="AZ103" s="37"/>
      <c r="BA103" s="37"/>
      <c r="BB103" s="37"/>
    </row>
    <row r="104" spans="1:54" s="55" customFormat="1">
      <c r="A104" s="52"/>
      <c r="B104" s="53"/>
      <c r="C104" s="54"/>
      <c r="D104" s="54"/>
      <c r="AQ104" s="37"/>
      <c r="AR104" s="37"/>
      <c r="AS104" s="37"/>
      <c r="AT104" s="37"/>
      <c r="AU104" s="37"/>
      <c r="AV104" s="37"/>
      <c r="AW104" s="37"/>
      <c r="AX104" s="37"/>
      <c r="AY104" s="37"/>
      <c r="AZ104" s="37"/>
      <c r="BA104" s="37"/>
      <c r="BB104" s="37"/>
    </row>
    <row r="105" spans="1:54" s="55" customFormat="1">
      <c r="A105" s="52"/>
      <c r="B105" s="53"/>
      <c r="C105" s="54"/>
      <c r="D105" s="54"/>
      <c r="AQ105" s="37"/>
      <c r="AR105" s="37"/>
      <c r="AS105" s="37"/>
      <c r="AT105" s="37"/>
      <c r="AU105" s="37"/>
      <c r="AV105" s="37"/>
      <c r="AW105" s="37"/>
      <c r="AX105" s="37"/>
      <c r="AY105" s="37"/>
      <c r="AZ105" s="37"/>
      <c r="BA105" s="37"/>
      <c r="BB105" s="37"/>
    </row>
    <row r="106" spans="1:54" s="55" customFormat="1">
      <c r="A106" s="52"/>
      <c r="B106" s="53"/>
      <c r="C106" s="54"/>
      <c r="D106" s="54"/>
      <c r="AQ106" s="37"/>
      <c r="AR106" s="37"/>
      <c r="AS106" s="37"/>
      <c r="AT106" s="37"/>
      <c r="AU106" s="37"/>
      <c r="AV106" s="37"/>
      <c r="AW106" s="37"/>
      <c r="AX106" s="37"/>
      <c r="AY106" s="37"/>
      <c r="AZ106" s="37"/>
      <c r="BA106" s="37"/>
      <c r="BB106" s="37"/>
    </row>
    <row r="107" spans="1:54" s="55" customFormat="1">
      <c r="A107" s="52"/>
      <c r="B107" s="53"/>
      <c r="C107" s="54"/>
      <c r="D107" s="54"/>
      <c r="AQ107" s="37"/>
      <c r="AR107" s="37"/>
      <c r="AS107" s="37"/>
      <c r="AT107" s="37"/>
      <c r="AU107" s="37"/>
      <c r="AV107" s="37"/>
      <c r="AW107" s="37"/>
      <c r="AX107" s="37"/>
      <c r="AY107" s="37"/>
      <c r="AZ107" s="37"/>
      <c r="BA107" s="37"/>
      <c r="BB107" s="37"/>
    </row>
    <row r="108" spans="1:54" s="55" customFormat="1">
      <c r="A108" s="52"/>
      <c r="B108" s="53"/>
      <c r="C108" s="54"/>
      <c r="D108" s="54"/>
      <c r="AQ108" s="37"/>
      <c r="AR108" s="37"/>
      <c r="AS108" s="37"/>
      <c r="AT108" s="37"/>
      <c r="AU108" s="37"/>
      <c r="AV108" s="37"/>
      <c r="AW108" s="37"/>
      <c r="AX108" s="37"/>
      <c r="AY108" s="37"/>
      <c r="AZ108" s="37"/>
      <c r="BA108" s="37"/>
      <c r="BB108" s="37"/>
    </row>
    <row r="109" spans="1:54" s="55" customFormat="1">
      <c r="A109" s="52"/>
      <c r="B109" s="53"/>
      <c r="C109" s="54"/>
      <c r="D109" s="54"/>
      <c r="AQ109" s="37"/>
      <c r="AR109" s="37"/>
      <c r="AS109" s="37"/>
      <c r="AT109" s="37"/>
      <c r="AU109" s="37"/>
      <c r="AV109" s="37"/>
      <c r="AW109" s="37"/>
      <c r="AX109" s="37"/>
      <c r="AY109" s="37"/>
      <c r="AZ109" s="37"/>
      <c r="BA109" s="37"/>
      <c r="BB109" s="37"/>
    </row>
    <row r="110" spans="1:54" s="55" customFormat="1">
      <c r="A110" s="52"/>
      <c r="B110" s="53"/>
      <c r="C110" s="54"/>
      <c r="D110" s="54"/>
      <c r="AQ110" s="37"/>
      <c r="AR110" s="37"/>
      <c r="AS110" s="37"/>
      <c r="AT110" s="37"/>
      <c r="AU110" s="37"/>
      <c r="AV110" s="37"/>
      <c r="AW110" s="37"/>
      <c r="AX110" s="37"/>
      <c r="AY110" s="37"/>
      <c r="AZ110" s="37"/>
      <c r="BA110" s="37"/>
      <c r="BB110" s="37"/>
    </row>
    <row r="111" spans="1:54" s="55" customFormat="1">
      <c r="A111" s="52"/>
      <c r="B111" s="53"/>
      <c r="C111" s="54"/>
      <c r="D111" s="54"/>
      <c r="AQ111" s="37"/>
      <c r="AR111" s="37"/>
      <c r="AS111" s="37"/>
      <c r="AT111" s="37"/>
      <c r="AU111" s="37"/>
      <c r="AV111" s="37"/>
      <c r="AW111" s="37"/>
      <c r="AX111" s="37"/>
      <c r="AY111" s="37"/>
      <c r="AZ111" s="37"/>
      <c r="BA111" s="37"/>
      <c r="BB111" s="37"/>
    </row>
    <row r="112" spans="1:54" s="55" customFormat="1">
      <c r="A112" s="52"/>
      <c r="B112" s="53"/>
      <c r="C112" s="54"/>
      <c r="D112" s="54"/>
      <c r="AQ112" s="37"/>
      <c r="AR112" s="37"/>
      <c r="AS112" s="37"/>
      <c r="AT112" s="37"/>
      <c r="AU112" s="37"/>
      <c r="AV112" s="37"/>
      <c r="AW112" s="37"/>
      <c r="AX112" s="37"/>
      <c r="AY112" s="37"/>
      <c r="AZ112" s="37"/>
      <c r="BA112" s="37"/>
      <c r="BB112" s="37"/>
    </row>
    <row r="113" spans="1:54" s="55" customFormat="1">
      <c r="A113" s="52"/>
      <c r="B113" s="53"/>
      <c r="C113" s="54"/>
      <c r="D113" s="54"/>
      <c r="AQ113" s="37"/>
      <c r="AR113" s="37"/>
      <c r="AS113" s="37"/>
      <c r="AT113" s="37"/>
      <c r="AU113" s="37"/>
      <c r="AV113" s="37"/>
      <c r="AW113" s="37"/>
      <c r="AX113" s="37"/>
      <c r="AY113" s="37"/>
      <c r="AZ113" s="37"/>
      <c r="BA113" s="37"/>
      <c r="BB113" s="37"/>
    </row>
    <row r="114" spans="1:54" s="55" customFormat="1">
      <c r="A114" s="52"/>
      <c r="B114" s="53"/>
      <c r="C114" s="54"/>
      <c r="D114" s="54"/>
      <c r="AQ114" s="37"/>
      <c r="AR114" s="37"/>
      <c r="AS114" s="37"/>
      <c r="AT114" s="37"/>
      <c r="AU114" s="37"/>
      <c r="AV114" s="37"/>
      <c r="AW114" s="37"/>
      <c r="AX114" s="37"/>
      <c r="AY114" s="37"/>
      <c r="AZ114" s="37"/>
      <c r="BA114" s="37"/>
      <c r="BB114" s="37"/>
    </row>
    <row r="115" spans="1:54" s="55" customFormat="1">
      <c r="A115" s="52"/>
      <c r="B115" s="53"/>
      <c r="C115" s="54"/>
      <c r="D115" s="54"/>
      <c r="AQ115" s="37"/>
      <c r="AR115" s="37"/>
      <c r="AS115" s="37"/>
      <c r="AT115" s="37"/>
      <c r="AU115" s="37"/>
      <c r="AV115" s="37"/>
      <c r="AW115" s="37"/>
      <c r="AX115" s="37"/>
      <c r="AY115" s="37"/>
      <c r="AZ115" s="37"/>
      <c r="BA115" s="37"/>
      <c r="BB115" s="37"/>
    </row>
    <row r="116" spans="1:54" s="55" customFormat="1">
      <c r="A116" s="52"/>
      <c r="B116" s="53"/>
      <c r="C116" s="54"/>
      <c r="D116" s="54"/>
      <c r="AQ116" s="37"/>
      <c r="AR116" s="37"/>
      <c r="AS116" s="37"/>
      <c r="AT116" s="37"/>
      <c r="AU116" s="37"/>
      <c r="AV116" s="37"/>
      <c r="AW116" s="37"/>
      <c r="AX116" s="37"/>
      <c r="AY116" s="37"/>
      <c r="AZ116" s="37"/>
      <c r="BA116" s="37"/>
      <c r="BB116" s="37"/>
    </row>
    <row r="117" spans="1:54" s="55" customFormat="1">
      <c r="A117" s="52"/>
      <c r="B117" s="53"/>
      <c r="C117" s="54"/>
      <c r="D117" s="54"/>
      <c r="AQ117" s="37"/>
      <c r="AR117" s="37"/>
      <c r="AS117" s="37"/>
      <c r="AT117" s="37"/>
      <c r="AU117" s="37"/>
      <c r="AV117" s="37"/>
      <c r="AW117" s="37"/>
      <c r="AX117" s="37"/>
      <c r="AY117" s="37"/>
      <c r="AZ117" s="37"/>
      <c r="BA117" s="37"/>
      <c r="BB117" s="37"/>
    </row>
    <row r="118" spans="1:54" s="55" customFormat="1">
      <c r="A118" s="52"/>
      <c r="B118" s="53"/>
      <c r="C118" s="54"/>
      <c r="D118" s="54"/>
      <c r="AQ118" s="37"/>
      <c r="AR118" s="37"/>
      <c r="AS118" s="37"/>
      <c r="AT118" s="37"/>
      <c r="AU118" s="37"/>
      <c r="AV118" s="37"/>
      <c r="AW118" s="37"/>
      <c r="AX118" s="37"/>
      <c r="AY118" s="37"/>
      <c r="AZ118" s="37"/>
      <c r="BA118" s="37"/>
      <c r="BB118" s="37"/>
    </row>
    <row r="119" spans="1:54" s="55" customFormat="1">
      <c r="A119" s="52"/>
      <c r="B119" s="53"/>
      <c r="C119" s="54"/>
      <c r="D119" s="54"/>
      <c r="AQ119" s="37"/>
      <c r="AR119" s="37"/>
      <c r="AS119" s="37"/>
      <c r="AT119" s="37"/>
      <c r="AU119" s="37"/>
      <c r="AV119" s="37"/>
      <c r="AW119" s="37"/>
      <c r="AX119" s="37"/>
      <c r="AY119" s="37"/>
      <c r="AZ119" s="37"/>
      <c r="BA119" s="37"/>
      <c r="BB119" s="37"/>
    </row>
    <row r="120" spans="1:54" s="55" customFormat="1">
      <c r="A120" s="52"/>
      <c r="B120" s="53"/>
      <c r="C120" s="54"/>
      <c r="D120" s="54"/>
      <c r="AQ120" s="37"/>
      <c r="AR120" s="37"/>
      <c r="AS120" s="37"/>
      <c r="AT120" s="37"/>
      <c r="AU120" s="37"/>
      <c r="AV120" s="37"/>
      <c r="AW120" s="37"/>
      <c r="AX120" s="37"/>
      <c r="AY120" s="37"/>
      <c r="AZ120" s="37"/>
      <c r="BA120" s="37"/>
      <c r="BB120" s="37"/>
    </row>
    <row r="121" spans="1:54" s="55" customFormat="1">
      <c r="A121" s="52"/>
      <c r="B121" s="53"/>
      <c r="C121" s="54"/>
      <c r="D121" s="54"/>
      <c r="AQ121" s="37"/>
      <c r="AR121" s="37"/>
      <c r="AS121" s="37"/>
      <c r="AT121" s="37"/>
      <c r="AU121" s="37"/>
      <c r="AV121" s="37"/>
      <c r="AW121" s="37"/>
      <c r="AX121" s="37"/>
      <c r="AY121" s="37"/>
      <c r="AZ121" s="37"/>
      <c r="BA121" s="37"/>
      <c r="BB121" s="37"/>
    </row>
    <row r="122" spans="1:54" s="55" customFormat="1">
      <c r="A122" s="52"/>
      <c r="B122" s="53"/>
      <c r="C122" s="54"/>
      <c r="D122" s="54"/>
      <c r="AQ122" s="37"/>
      <c r="AR122" s="37"/>
      <c r="AS122" s="37"/>
      <c r="AT122" s="37"/>
      <c r="AU122" s="37"/>
      <c r="AV122" s="37"/>
      <c r="AW122" s="37"/>
      <c r="AX122" s="37"/>
      <c r="AY122" s="37"/>
      <c r="AZ122" s="37"/>
      <c r="BA122" s="37"/>
      <c r="BB122" s="37"/>
    </row>
    <row r="123" spans="1:54" s="55" customFormat="1">
      <c r="A123" s="52"/>
      <c r="B123" s="53"/>
      <c r="C123" s="54"/>
      <c r="D123" s="54"/>
      <c r="AQ123" s="37"/>
      <c r="AR123" s="37"/>
      <c r="AS123" s="37"/>
      <c r="AT123" s="37"/>
      <c r="AU123" s="37"/>
      <c r="AV123" s="37"/>
      <c r="AW123" s="37"/>
      <c r="AX123" s="37"/>
      <c r="AY123" s="37"/>
      <c r="AZ123" s="37"/>
      <c r="BA123" s="37"/>
      <c r="BB123" s="37"/>
    </row>
    <row r="124" spans="1:54" s="55" customFormat="1">
      <c r="A124" s="52"/>
      <c r="B124" s="53"/>
      <c r="C124" s="54"/>
      <c r="D124" s="54"/>
      <c r="AQ124" s="37"/>
      <c r="AR124" s="37"/>
      <c r="AS124" s="37"/>
      <c r="AT124" s="37"/>
      <c r="AU124" s="37"/>
      <c r="AV124" s="37"/>
      <c r="AW124" s="37"/>
      <c r="AX124" s="37"/>
      <c r="AY124" s="37"/>
      <c r="AZ124" s="37"/>
      <c r="BA124" s="37"/>
      <c r="BB124" s="37"/>
    </row>
    <row r="125" spans="1:54" s="55" customFormat="1">
      <c r="A125" s="52"/>
      <c r="B125" s="53"/>
      <c r="C125" s="54"/>
      <c r="D125" s="54"/>
      <c r="AQ125" s="37"/>
      <c r="AR125" s="37"/>
      <c r="AS125" s="37"/>
      <c r="AT125" s="37"/>
      <c r="AU125" s="37"/>
      <c r="AV125" s="37"/>
      <c r="AW125" s="37"/>
      <c r="AX125" s="37"/>
      <c r="AY125" s="37"/>
      <c r="AZ125" s="37"/>
      <c r="BA125" s="37"/>
      <c r="BB125" s="37"/>
    </row>
    <row r="126" spans="1:54" s="55" customFormat="1">
      <c r="A126" s="52"/>
      <c r="B126" s="53"/>
      <c r="C126" s="54"/>
      <c r="D126" s="54"/>
      <c r="AQ126" s="37"/>
      <c r="AR126" s="37"/>
      <c r="AS126" s="37"/>
      <c r="AT126" s="37"/>
      <c r="AU126" s="37"/>
      <c r="AV126" s="37"/>
      <c r="AW126" s="37"/>
      <c r="AX126" s="37"/>
      <c r="AY126" s="37"/>
      <c r="AZ126" s="37"/>
      <c r="BA126" s="37"/>
      <c r="BB126" s="37"/>
    </row>
    <row r="127" spans="1:54" s="55" customFormat="1">
      <c r="A127" s="52"/>
      <c r="B127" s="53"/>
      <c r="C127" s="54"/>
      <c r="D127" s="54"/>
      <c r="AQ127" s="37"/>
      <c r="AR127" s="37"/>
      <c r="AS127" s="37"/>
      <c r="AT127" s="37"/>
      <c r="AU127" s="37"/>
      <c r="AV127" s="37"/>
      <c r="AW127" s="37"/>
      <c r="AX127" s="37"/>
      <c r="AY127" s="37"/>
      <c r="AZ127" s="37"/>
      <c r="BA127" s="37"/>
      <c r="BB127" s="37"/>
    </row>
    <row r="128" spans="1:54" s="55" customFormat="1">
      <c r="A128" s="52"/>
      <c r="B128" s="53"/>
      <c r="C128" s="54"/>
      <c r="D128" s="54"/>
      <c r="AQ128" s="37"/>
      <c r="AR128" s="37"/>
      <c r="AS128" s="37"/>
      <c r="AT128" s="37"/>
      <c r="AU128" s="37"/>
      <c r="AV128" s="37"/>
      <c r="AW128" s="37"/>
      <c r="AX128" s="37"/>
      <c r="AY128" s="37"/>
      <c r="AZ128" s="37"/>
      <c r="BA128" s="37"/>
      <c r="BB128" s="37"/>
    </row>
    <row r="129" spans="1:54" s="55" customFormat="1">
      <c r="A129" s="52"/>
      <c r="B129" s="53"/>
      <c r="C129" s="54"/>
      <c r="D129" s="54"/>
      <c r="AQ129" s="37"/>
      <c r="AR129" s="37"/>
      <c r="AS129" s="37"/>
      <c r="AT129" s="37"/>
      <c r="AU129" s="37"/>
      <c r="AV129" s="37"/>
      <c r="AW129" s="37"/>
      <c r="AX129" s="37"/>
      <c r="AY129" s="37"/>
      <c r="AZ129" s="37"/>
      <c r="BA129" s="37"/>
      <c r="BB129" s="37"/>
    </row>
    <row r="130" spans="1:54" s="55" customFormat="1">
      <c r="A130" s="52"/>
      <c r="B130" s="53"/>
      <c r="C130" s="54"/>
      <c r="D130" s="54"/>
      <c r="AQ130" s="37"/>
      <c r="AR130" s="37"/>
      <c r="AS130" s="37"/>
      <c r="AT130" s="37"/>
      <c r="AU130" s="37"/>
      <c r="AV130" s="37"/>
      <c r="AW130" s="37"/>
      <c r="AX130" s="37"/>
      <c r="AY130" s="37"/>
      <c r="AZ130" s="37"/>
      <c r="BA130" s="37"/>
      <c r="BB130" s="37"/>
    </row>
    <row r="131" spans="1:54" s="55" customFormat="1">
      <c r="A131" s="52"/>
      <c r="B131" s="53"/>
      <c r="C131" s="54"/>
      <c r="D131" s="54"/>
      <c r="AQ131" s="37"/>
      <c r="AR131" s="37"/>
      <c r="AS131" s="37"/>
      <c r="AT131" s="37"/>
      <c r="AU131" s="37"/>
      <c r="AV131" s="37"/>
      <c r="AW131" s="37"/>
      <c r="AX131" s="37"/>
      <c r="AY131" s="37"/>
      <c r="AZ131" s="37"/>
      <c r="BA131" s="37"/>
      <c r="BB131" s="37"/>
    </row>
    <row r="132" spans="1:54" s="55" customFormat="1">
      <c r="A132" s="52"/>
      <c r="B132" s="53"/>
      <c r="C132" s="54"/>
      <c r="D132" s="54"/>
      <c r="AQ132" s="37"/>
      <c r="AR132" s="37"/>
      <c r="AS132" s="37"/>
      <c r="AT132" s="37"/>
      <c r="AU132" s="37"/>
      <c r="AV132" s="37"/>
      <c r="AW132" s="37"/>
      <c r="AX132" s="37"/>
      <c r="AY132" s="37"/>
      <c r="AZ132" s="37"/>
      <c r="BA132" s="37"/>
      <c r="BB132" s="37"/>
    </row>
    <row r="133" spans="1:54" s="55" customFormat="1">
      <c r="A133" s="52"/>
      <c r="B133" s="53"/>
      <c r="C133" s="54"/>
      <c r="D133" s="54"/>
      <c r="AQ133" s="37"/>
      <c r="AR133" s="37"/>
      <c r="AS133" s="37"/>
      <c r="AT133" s="37"/>
      <c r="AU133" s="37"/>
      <c r="AV133" s="37"/>
      <c r="AW133" s="37"/>
      <c r="AX133" s="37"/>
      <c r="AY133" s="37"/>
      <c r="AZ133" s="37"/>
      <c r="BA133" s="37"/>
      <c r="BB133" s="37"/>
    </row>
    <row r="134" spans="1:54" s="55" customFormat="1">
      <c r="A134" s="52"/>
      <c r="B134" s="53"/>
      <c r="C134" s="54"/>
      <c r="D134" s="54"/>
      <c r="AQ134" s="37"/>
      <c r="AR134" s="37"/>
      <c r="AS134" s="37"/>
      <c r="AT134" s="37"/>
      <c r="AU134" s="37"/>
      <c r="AV134" s="37"/>
      <c r="AW134" s="37"/>
      <c r="AX134" s="37"/>
      <c r="AY134" s="37"/>
      <c r="AZ134" s="37"/>
      <c r="BA134" s="37"/>
      <c r="BB134" s="37"/>
    </row>
    <row r="135" spans="1:54" s="55" customFormat="1">
      <c r="A135" s="52"/>
      <c r="B135" s="53"/>
      <c r="C135" s="54"/>
      <c r="D135" s="54"/>
      <c r="AQ135" s="37"/>
      <c r="AR135" s="37"/>
      <c r="AS135" s="37"/>
      <c r="AT135" s="37"/>
      <c r="AU135" s="37"/>
      <c r="AV135" s="37"/>
      <c r="AW135" s="37"/>
      <c r="AX135" s="37"/>
      <c r="AY135" s="37"/>
      <c r="AZ135" s="37"/>
      <c r="BA135" s="37"/>
      <c r="BB135" s="37"/>
    </row>
    <row r="136" spans="1:54" s="55" customFormat="1">
      <c r="A136" s="52"/>
      <c r="B136" s="53"/>
      <c r="C136" s="54"/>
      <c r="D136" s="54"/>
      <c r="AQ136" s="37"/>
      <c r="AR136" s="37"/>
      <c r="AS136" s="37"/>
      <c r="AT136" s="37"/>
      <c r="AU136" s="37"/>
      <c r="AV136" s="37"/>
      <c r="AW136" s="37"/>
      <c r="AX136" s="37"/>
      <c r="AY136" s="37"/>
      <c r="AZ136" s="37"/>
      <c r="BA136" s="37"/>
      <c r="BB136" s="37"/>
    </row>
    <row r="137" spans="1:54" s="55" customFormat="1">
      <c r="A137" s="52"/>
      <c r="B137" s="53"/>
      <c r="C137" s="54"/>
      <c r="D137" s="54"/>
      <c r="AQ137" s="37"/>
      <c r="AR137" s="37"/>
      <c r="AS137" s="37"/>
      <c r="AT137" s="37"/>
      <c r="AU137" s="37"/>
      <c r="AV137" s="37"/>
      <c r="AW137" s="37"/>
      <c r="AX137" s="37"/>
      <c r="AY137" s="37"/>
      <c r="AZ137" s="37"/>
      <c r="BA137" s="37"/>
      <c r="BB137" s="37"/>
    </row>
    <row r="138" spans="1:54" s="55" customFormat="1">
      <c r="A138" s="52"/>
      <c r="B138" s="53"/>
      <c r="C138" s="54"/>
      <c r="D138" s="54"/>
      <c r="AQ138" s="37"/>
      <c r="AR138" s="37"/>
      <c r="AS138" s="37"/>
      <c r="AT138" s="37"/>
      <c r="AU138" s="37"/>
      <c r="AV138" s="37"/>
      <c r="AW138" s="37"/>
      <c r="AX138" s="37"/>
      <c r="AY138" s="37"/>
      <c r="AZ138" s="37"/>
      <c r="BA138" s="37"/>
      <c r="BB138" s="37"/>
    </row>
    <row r="139" spans="1:54" s="55" customFormat="1">
      <c r="A139" s="52"/>
      <c r="B139" s="53"/>
      <c r="C139" s="54"/>
      <c r="D139" s="54"/>
      <c r="AQ139" s="37"/>
      <c r="AR139" s="37"/>
      <c r="AS139" s="37"/>
      <c r="AT139" s="37"/>
      <c r="AU139" s="37"/>
      <c r="AV139" s="37"/>
      <c r="AW139" s="37"/>
      <c r="AX139" s="37"/>
      <c r="AY139" s="37"/>
      <c r="AZ139" s="37"/>
      <c r="BA139" s="37"/>
      <c r="BB139" s="37"/>
    </row>
    <row r="140" spans="1:54" s="55" customFormat="1">
      <c r="A140" s="52"/>
      <c r="B140" s="53"/>
      <c r="C140" s="54"/>
      <c r="D140" s="54"/>
      <c r="AQ140" s="37"/>
      <c r="AR140" s="37"/>
      <c r="AS140" s="37"/>
      <c r="AT140" s="37"/>
      <c r="AU140" s="37"/>
      <c r="AV140" s="37"/>
      <c r="AW140" s="37"/>
      <c r="AX140" s="37"/>
      <c r="AY140" s="37"/>
      <c r="AZ140" s="37"/>
      <c r="BA140" s="37"/>
      <c r="BB140" s="37"/>
    </row>
    <row r="141" spans="1:54" s="55" customFormat="1">
      <c r="A141" s="52"/>
      <c r="B141" s="53"/>
      <c r="C141" s="54"/>
      <c r="D141" s="54"/>
      <c r="AQ141" s="37"/>
      <c r="AR141" s="37"/>
      <c r="AS141" s="37"/>
      <c r="AT141" s="37"/>
      <c r="AU141" s="37"/>
      <c r="AV141" s="37"/>
      <c r="AW141" s="37"/>
      <c r="AX141" s="37"/>
      <c r="AY141" s="37"/>
      <c r="AZ141" s="37"/>
      <c r="BA141" s="37"/>
      <c r="BB141" s="37"/>
    </row>
    <row r="142" spans="1:54" s="55" customFormat="1">
      <c r="A142" s="52"/>
      <c r="B142" s="53"/>
      <c r="C142" s="54"/>
      <c r="D142" s="54"/>
      <c r="AQ142" s="37"/>
      <c r="AR142" s="37"/>
      <c r="AS142" s="37"/>
      <c r="AT142" s="37"/>
      <c r="AU142" s="37"/>
      <c r="AV142" s="37"/>
      <c r="AW142" s="37"/>
      <c r="AX142" s="37"/>
      <c r="AY142" s="37"/>
      <c r="AZ142" s="37"/>
      <c r="BA142" s="37"/>
      <c r="BB142" s="37"/>
    </row>
    <row r="143" spans="1:54" s="55" customFormat="1">
      <c r="A143" s="52"/>
      <c r="B143" s="53"/>
      <c r="C143" s="54"/>
      <c r="D143" s="54"/>
      <c r="AQ143" s="37"/>
      <c r="AR143" s="37"/>
      <c r="AS143" s="37"/>
      <c r="AT143" s="37"/>
      <c r="AU143" s="37"/>
      <c r="AV143" s="37"/>
      <c r="AW143" s="37"/>
      <c r="AX143" s="37"/>
      <c r="AY143" s="37"/>
      <c r="AZ143" s="37"/>
      <c r="BA143" s="37"/>
      <c r="BB143" s="37"/>
    </row>
    <row r="144" spans="1:54" s="55" customFormat="1">
      <c r="A144" s="52"/>
      <c r="B144" s="53"/>
      <c r="C144" s="54"/>
      <c r="D144" s="54"/>
      <c r="AQ144" s="37"/>
      <c r="AR144" s="37"/>
      <c r="AS144" s="37"/>
      <c r="AT144" s="37"/>
      <c r="AU144" s="37"/>
      <c r="AV144" s="37"/>
      <c r="AW144" s="37"/>
      <c r="AX144" s="37"/>
      <c r="AY144" s="37"/>
      <c r="AZ144" s="37"/>
      <c r="BA144" s="37"/>
      <c r="BB144" s="37"/>
    </row>
    <row r="145" spans="1:54" s="55" customFormat="1">
      <c r="A145" s="52"/>
      <c r="B145" s="53"/>
      <c r="C145" s="54"/>
      <c r="D145" s="54"/>
      <c r="AQ145" s="37"/>
      <c r="AR145" s="37"/>
      <c r="AS145" s="37"/>
      <c r="AT145" s="37"/>
      <c r="AU145" s="37"/>
      <c r="AV145" s="37"/>
      <c r="AW145" s="37"/>
      <c r="AX145" s="37"/>
      <c r="AY145" s="37"/>
      <c r="AZ145" s="37"/>
      <c r="BA145" s="37"/>
      <c r="BB145" s="37"/>
    </row>
    <row r="146" spans="1:54" s="55" customFormat="1">
      <c r="A146" s="52"/>
      <c r="B146" s="53"/>
      <c r="C146" s="54"/>
      <c r="D146" s="54"/>
      <c r="AQ146" s="37"/>
      <c r="AR146" s="37"/>
      <c r="AS146" s="37"/>
      <c r="AT146" s="37"/>
      <c r="AU146" s="37"/>
      <c r="AV146" s="37"/>
      <c r="AW146" s="37"/>
      <c r="AX146" s="37"/>
      <c r="AY146" s="37"/>
      <c r="AZ146" s="37"/>
      <c r="BA146" s="37"/>
      <c r="BB146" s="37"/>
    </row>
    <row r="147" spans="1:54" s="55" customFormat="1">
      <c r="A147" s="52"/>
      <c r="B147" s="53"/>
      <c r="C147" s="54"/>
      <c r="D147" s="54"/>
      <c r="AQ147" s="37"/>
      <c r="AR147" s="37"/>
      <c r="AS147" s="37"/>
      <c r="AT147" s="37"/>
      <c r="AU147" s="37"/>
      <c r="AV147" s="37"/>
      <c r="AW147" s="37"/>
      <c r="AX147" s="37"/>
      <c r="AY147" s="37"/>
      <c r="AZ147" s="37"/>
      <c r="BA147" s="37"/>
      <c r="BB147" s="37"/>
    </row>
    <row r="148" spans="1:54" s="55" customFormat="1">
      <c r="A148" s="52"/>
      <c r="B148" s="53"/>
      <c r="C148" s="54"/>
      <c r="D148" s="54"/>
      <c r="AQ148" s="37"/>
      <c r="AR148" s="37"/>
      <c r="AS148" s="37"/>
      <c r="AT148" s="37"/>
      <c r="AU148" s="37"/>
      <c r="AV148" s="37"/>
      <c r="AW148" s="37"/>
      <c r="AX148" s="37"/>
      <c r="AY148" s="37"/>
      <c r="AZ148" s="37"/>
      <c r="BA148" s="37"/>
      <c r="BB148" s="37"/>
    </row>
    <row r="149" spans="1:54" s="55" customFormat="1">
      <c r="A149" s="52"/>
      <c r="B149" s="53"/>
      <c r="C149" s="54"/>
      <c r="D149" s="54"/>
      <c r="AQ149" s="37"/>
      <c r="AR149" s="37"/>
      <c r="AS149" s="37"/>
      <c r="AT149" s="37"/>
      <c r="AU149" s="37"/>
      <c r="AV149" s="37"/>
      <c r="AW149" s="37"/>
      <c r="AX149" s="37"/>
      <c r="AY149" s="37"/>
      <c r="AZ149" s="37"/>
      <c r="BA149" s="37"/>
      <c r="BB149" s="37"/>
    </row>
    <row r="150" spans="1:54" s="55" customFormat="1">
      <c r="A150" s="52"/>
      <c r="B150" s="53"/>
      <c r="C150" s="54"/>
      <c r="D150" s="54"/>
      <c r="AQ150" s="37"/>
      <c r="AR150" s="37"/>
      <c r="AS150" s="37"/>
      <c r="AT150" s="37"/>
      <c r="AU150" s="37"/>
      <c r="AV150" s="37"/>
      <c r="AW150" s="37"/>
      <c r="AX150" s="37"/>
      <c r="AY150" s="37"/>
      <c r="AZ150" s="37"/>
      <c r="BA150" s="37"/>
      <c r="BB150" s="37"/>
    </row>
    <row r="151" spans="1:54" s="55" customFormat="1">
      <c r="A151" s="52"/>
      <c r="B151" s="53"/>
      <c r="C151" s="54"/>
      <c r="D151" s="54"/>
      <c r="AQ151" s="37"/>
      <c r="AR151" s="37"/>
      <c r="AS151" s="37"/>
      <c r="AT151" s="37"/>
      <c r="AU151" s="37"/>
      <c r="AV151" s="37"/>
      <c r="AW151" s="37"/>
      <c r="AX151" s="37"/>
      <c r="AY151" s="37"/>
      <c r="AZ151" s="37"/>
      <c r="BA151" s="37"/>
      <c r="BB151" s="37"/>
    </row>
    <row r="152" spans="1:54" s="55" customFormat="1">
      <c r="A152" s="52"/>
      <c r="B152" s="53"/>
      <c r="C152" s="54"/>
      <c r="D152" s="54"/>
      <c r="AQ152" s="37"/>
      <c r="AR152" s="37"/>
      <c r="AS152" s="37"/>
      <c r="AT152" s="37"/>
      <c r="AU152" s="37"/>
      <c r="AV152" s="37"/>
      <c r="AW152" s="37"/>
      <c r="AX152" s="37"/>
      <c r="AY152" s="37"/>
      <c r="AZ152" s="37"/>
      <c r="BA152" s="37"/>
      <c r="BB152" s="37"/>
    </row>
    <row r="153" spans="1:54" s="55" customFormat="1">
      <c r="A153" s="52"/>
      <c r="B153" s="53"/>
      <c r="C153" s="54"/>
      <c r="D153" s="54"/>
      <c r="AQ153" s="37"/>
      <c r="AR153" s="37"/>
      <c r="AS153" s="37"/>
      <c r="AT153" s="37"/>
      <c r="AU153" s="37"/>
      <c r="AV153" s="37"/>
      <c r="AW153" s="37"/>
      <c r="AX153" s="37"/>
      <c r="AY153" s="37"/>
      <c r="AZ153" s="37"/>
      <c r="BA153" s="37"/>
      <c r="BB153" s="37"/>
    </row>
    <row r="154" spans="1:54" s="55" customFormat="1">
      <c r="A154" s="52"/>
      <c r="B154" s="53"/>
      <c r="C154" s="54"/>
      <c r="D154" s="54"/>
      <c r="AQ154" s="37"/>
      <c r="AR154" s="37"/>
      <c r="AS154" s="37"/>
      <c r="AT154" s="37"/>
      <c r="AU154" s="37"/>
      <c r="AV154" s="37"/>
      <c r="AW154" s="37"/>
      <c r="AX154" s="37"/>
      <c r="AY154" s="37"/>
      <c r="AZ154" s="37"/>
      <c r="BA154" s="37"/>
      <c r="BB154" s="37"/>
    </row>
    <row r="155" spans="1:54" s="55" customFormat="1">
      <c r="A155" s="52"/>
      <c r="B155" s="53"/>
      <c r="C155" s="54"/>
      <c r="D155" s="54"/>
      <c r="AQ155" s="37"/>
      <c r="AR155" s="37"/>
      <c r="AS155" s="37"/>
      <c r="AT155" s="37"/>
      <c r="AU155" s="37"/>
      <c r="AV155" s="37"/>
      <c r="AW155" s="37"/>
      <c r="AX155" s="37"/>
      <c r="AY155" s="37"/>
      <c r="AZ155" s="37"/>
      <c r="BA155" s="37"/>
      <c r="BB155" s="37"/>
    </row>
    <row r="156" spans="1:54" s="55" customFormat="1">
      <c r="A156" s="52"/>
      <c r="B156" s="53"/>
      <c r="C156" s="54"/>
      <c r="D156" s="54"/>
      <c r="AQ156" s="37"/>
      <c r="AR156" s="37"/>
      <c r="AS156" s="37"/>
      <c r="AT156" s="37"/>
      <c r="AU156" s="37"/>
      <c r="AV156" s="37"/>
      <c r="AW156" s="37"/>
      <c r="AX156" s="37"/>
      <c r="AY156" s="37"/>
      <c r="AZ156" s="37"/>
      <c r="BA156" s="37"/>
      <c r="BB156" s="37"/>
    </row>
    <row r="157" spans="1:54" s="55" customFormat="1">
      <c r="A157" s="52"/>
      <c r="B157" s="53"/>
      <c r="C157" s="54"/>
      <c r="D157" s="54"/>
      <c r="AQ157" s="37"/>
      <c r="AR157" s="37"/>
      <c r="AS157" s="37"/>
      <c r="AT157" s="37"/>
      <c r="AU157" s="37"/>
      <c r="AV157" s="37"/>
      <c r="AW157" s="37"/>
      <c r="AX157" s="37"/>
      <c r="AY157" s="37"/>
      <c r="AZ157" s="37"/>
      <c r="BA157" s="37"/>
      <c r="BB157" s="37"/>
    </row>
    <row r="158" spans="1:54" s="55" customFormat="1">
      <c r="A158" s="52"/>
      <c r="B158" s="53"/>
      <c r="C158" s="54"/>
      <c r="D158" s="54"/>
      <c r="AQ158" s="37"/>
      <c r="AR158" s="37"/>
      <c r="AS158" s="37"/>
      <c r="AT158" s="37"/>
      <c r="AU158" s="37"/>
      <c r="AV158" s="37"/>
      <c r="AW158" s="37"/>
      <c r="AX158" s="37"/>
      <c r="AY158" s="37"/>
      <c r="AZ158" s="37"/>
      <c r="BA158" s="37"/>
      <c r="BB158" s="37"/>
    </row>
    <row r="159" spans="1:54" s="55" customFormat="1">
      <c r="A159" s="52"/>
      <c r="B159" s="53"/>
      <c r="C159" s="54"/>
      <c r="D159" s="54"/>
      <c r="AQ159" s="37"/>
      <c r="AR159" s="37"/>
      <c r="AS159" s="37"/>
      <c r="AT159" s="37"/>
      <c r="AU159" s="37"/>
      <c r="AV159" s="37"/>
      <c r="AW159" s="37"/>
      <c r="AX159" s="37"/>
      <c r="AY159" s="37"/>
      <c r="AZ159" s="37"/>
      <c r="BA159" s="37"/>
      <c r="BB159" s="37"/>
    </row>
    <row r="160" spans="1:54" s="55" customFormat="1">
      <c r="A160" s="52"/>
      <c r="B160" s="53"/>
      <c r="C160" s="54"/>
      <c r="D160" s="54"/>
      <c r="AQ160" s="37"/>
      <c r="AR160" s="37"/>
      <c r="AS160" s="37"/>
      <c r="AT160" s="37"/>
      <c r="AU160" s="37"/>
      <c r="AV160" s="37"/>
      <c r="AW160" s="37"/>
      <c r="AX160" s="37"/>
      <c r="AY160" s="37"/>
      <c r="AZ160" s="37"/>
      <c r="BA160" s="37"/>
      <c r="BB160" s="37"/>
    </row>
    <row r="161" spans="1:54" s="55" customFormat="1">
      <c r="A161" s="52"/>
      <c r="B161" s="53"/>
      <c r="C161" s="54"/>
      <c r="D161" s="54"/>
      <c r="AQ161" s="37"/>
      <c r="AR161" s="37"/>
      <c r="AS161" s="37"/>
      <c r="AT161" s="37"/>
      <c r="AU161" s="37"/>
      <c r="AV161" s="37"/>
      <c r="AW161" s="37"/>
      <c r="AX161" s="37"/>
      <c r="AY161" s="37"/>
      <c r="AZ161" s="37"/>
      <c r="BA161" s="37"/>
      <c r="BB161" s="37"/>
    </row>
    <row r="162" spans="1:54" s="55" customFormat="1">
      <c r="A162" s="52"/>
      <c r="B162" s="53"/>
      <c r="C162" s="54"/>
      <c r="D162" s="54"/>
      <c r="AQ162" s="37"/>
      <c r="AR162" s="37"/>
      <c r="AS162" s="37"/>
      <c r="AT162" s="37"/>
      <c r="AU162" s="37"/>
      <c r="AV162" s="37"/>
      <c r="AW162" s="37"/>
      <c r="AX162" s="37"/>
      <c r="AY162" s="37"/>
      <c r="AZ162" s="37"/>
      <c r="BA162" s="37"/>
      <c r="BB162" s="37"/>
    </row>
    <row r="163" spans="1:54" s="55" customFormat="1">
      <c r="A163" s="52"/>
      <c r="B163" s="53"/>
      <c r="C163" s="54"/>
      <c r="D163" s="54"/>
      <c r="AQ163" s="37"/>
      <c r="AR163" s="37"/>
      <c r="AS163" s="37"/>
      <c r="AT163" s="37"/>
      <c r="AU163" s="37"/>
      <c r="AV163" s="37"/>
      <c r="AW163" s="37"/>
      <c r="AX163" s="37"/>
      <c r="AY163" s="37"/>
      <c r="AZ163" s="37"/>
      <c r="BA163" s="37"/>
      <c r="BB163" s="37"/>
    </row>
    <row r="164" spans="1:54" s="55" customFormat="1">
      <c r="A164" s="52"/>
      <c r="B164" s="53"/>
      <c r="C164" s="54"/>
      <c r="D164" s="54"/>
      <c r="AQ164" s="37"/>
      <c r="AR164" s="37"/>
      <c r="AS164" s="37"/>
      <c r="AT164" s="37"/>
      <c r="AU164" s="37"/>
      <c r="AV164" s="37"/>
      <c r="AW164" s="37"/>
      <c r="AX164" s="37"/>
      <c r="AY164" s="37"/>
      <c r="AZ164" s="37"/>
      <c r="BA164" s="37"/>
      <c r="BB164" s="37"/>
    </row>
    <row r="165" spans="1:54" s="55" customFormat="1">
      <c r="A165" s="52"/>
      <c r="B165" s="53"/>
      <c r="C165" s="54"/>
      <c r="D165" s="54"/>
      <c r="AQ165" s="37"/>
      <c r="AR165" s="37"/>
      <c r="AS165" s="37"/>
      <c r="AT165" s="37"/>
      <c r="AU165" s="37"/>
      <c r="AV165" s="37"/>
      <c r="AW165" s="37"/>
      <c r="AX165" s="37"/>
      <c r="AY165" s="37"/>
      <c r="AZ165" s="37"/>
      <c r="BA165" s="37"/>
      <c r="BB165" s="37"/>
    </row>
    <row r="166" spans="1:54" s="55" customFormat="1">
      <c r="A166" s="52"/>
      <c r="B166" s="53"/>
      <c r="C166" s="54"/>
      <c r="D166" s="54"/>
      <c r="AQ166" s="37"/>
      <c r="AR166" s="37"/>
      <c r="AS166" s="37"/>
      <c r="AT166" s="37"/>
      <c r="AU166" s="37"/>
      <c r="AV166" s="37"/>
      <c r="AW166" s="37"/>
      <c r="AX166" s="37"/>
      <c r="AY166" s="37"/>
      <c r="AZ166" s="37"/>
      <c r="BA166" s="37"/>
      <c r="BB166" s="37"/>
    </row>
    <row r="167" spans="1:54" s="55" customFormat="1">
      <c r="A167" s="52"/>
      <c r="B167" s="53"/>
      <c r="C167" s="54"/>
      <c r="D167" s="54"/>
      <c r="AQ167" s="37"/>
      <c r="AR167" s="37"/>
      <c r="AS167" s="37"/>
      <c r="AT167" s="37"/>
      <c r="AU167" s="37"/>
      <c r="AV167" s="37"/>
      <c r="AW167" s="37"/>
      <c r="AX167" s="37"/>
      <c r="AY167" s="37"/>
      <c r="AZ167" s="37"/>
      <c r="BA167" s="37"/>
      <c r="BB167" s="37"/>
    </row>
    <row r="168" spans="1:54" s="55" customFormat="1">
      <c r="A168" s="52"/>
      <c r="B168" s="53"/>
      <c r="C168" s="54"/>
      <c r="D168" s="54"/>
      <c r="AQ168" s="37"/>
      <c r="AR168" s="37"/>
      <c r="AS168" s="37"/>
      <c r="AT168" s="37"/>
      <c r="AU168" s="37"/>
      <c r="AV168" s="37"/>
      <c r="AW168" s="37"/>
      <c r="AX168" s="37"/>
      <c r="AY168" s="37"/>
      <c r="AZ168" s="37"/>
      <c r="BA168" s="37"/>
      <c r="BB168" s="37"/>
    </row>
    <row r="169" spans="1:54" s="55" customFormat="1">
      <c r="A169" s="52"/>
      <c r="B169" s="53"/>
      <c r="C169" s="54"/>
      <c r="D169" s="54"/>
      <c r="AQ169" s="37"/>
      <c r="AR169" s="37"/>
      <c r="AS169" s="37"/>
      <c r="AT169" s="37"/>
      <c r="AU169" s="37"/>
      <c r="AV169" s="37"/>
      <c r="AW169" s="37"/>
      <c r="AX169" s="37"/>
      <c r="AY169" s="37"/>
      <c r="AZ169" s="37"/>
      <c r="BA169" s="37"/>
      <c r="BB169" s="37"/>
    </row>
    <row r="170" spans="1:54" s="55" customFormat="1">
      <c r="A170" s="52"/>
      <c r="B170" s="53"/>
      <c r="C170" s="54"/>
      <c r="D170" s="54"/>
      <c r="AQ170" s="37"/>
      <c r="AR170" s="37"/>
      <c r="AS170" s="37"/>
      <c r="AT170" s="37"/>
      <c r="AU170" s="37"/>
      <c r="AV170" s="37"/>
      <c r="AW170" s="37"/>
      <c r="AX170" s="37"/>
      <c r="AY170" s="37"/>
      <c r="AZ170" s="37"/>
      <c r="BA170" s="37"/>
      <c r="BB170" s="37"/>
    </row>
    <row r="171" spans="1:54" s="55" customFormat="1">
      <c r="A171" s="52"/>
      <c r="B171" s="53"/>
      <c r="C171" s="54"/>
      <c r="D171" s="54"/>
      <c r="AQ171" s="37"/>
      <c r="AR171" s="37"/>
      <c r="AS171" s="37"/>
      <c r="AT171" s="37"/>
      <c r="AU171" s="37"/>
      <c r="AV171" s="37"/>
      <c r="AW171" s="37"/>
      <c r="AX171" s="37"/>
      <c r="AY171" s="37"/>
      <c r="AZ171" s="37"/>
      <c r="BA171" s="37"/>
      <c r="BB171" s="37"/>
    </row>
    <row r="172" spans="1:54" s="55" customFormat="1">
      <c r="A172" s="52"/>
      <c r="B172" s="53"/>
      <c r="C172" s="54"/>
      <c r="D172" s="54"/>
      <c r="AQ172" s="37"/>
      <c r="AR172" s="37"/>
      <c r="AS172" s="37"/>
      <c r="AT172" s="37"/>
      <c r="AU172" s="37"/>
      <c r="AV172" s="37"/>
      <c r="AW172" s="37"/>
      <c r="AX172" s="37"/>
      <c r="AY172" s="37"/>
      <c r="AZ172" s="37"/>
      <c r="BA172" s="37"/>
      <c r="BB172" s="37"/>
    </row>
    <row r="173" spans="1:54" s="55" customFormat="1">
      <c r="A173" s="52"/>
      <c r="B173" s="53"/>
      <c r="C173" s="54"/>
      <c r="D173" s="54"/>
      <c r="AQ173" s="37"/>
      <c r="AR173" s="37"/>
      <c r="AS173" s="37"/>
      <c r="AT173" s="37"/>
      <c r="AU173" s="37"/>
      <c r="AV173" s="37"/>
      <c r="AW173" s="37"/>
      <c r="AX173" s="37"/>
      <c r="AY173" s="37"/>
      <c r="AZ173" s="37"/>
      <c r="BA173" s="37"/>
      <c r="BB173" s="37"/>
    </row>
    <row r="174" spans="1:54" s="55" customFormat="1">
      <c r="A174" s="52"/>
      <c r="B174" s="53"/>
      <c r="C174" s="54"/>
      <c r="D174" s="54"/>
      <c r="AQ174" s="37"/>
      <c r="AR174" s="37"/>
      <c r="AS174" s="37"/>
      <c r="AT174" s="37"/>
      <c r="AU174" s="37"/>
      <c r="AV174" s="37"/>
      <c r="AW174" s="37"/>
      <c r="AX174" s="37"/>
      <c r="AY174" s="37"/>
      <c r="AZ174" s="37"/>
      <c r="BA174" s="37"/>
      <c r="BB174" s="37"/>
    </row>
    <row r="175" spans="1:54" s="55" customFormat="1">
      <c r="A175" s="52"/>
      <c r="B175" s="53"/>
      <c r="C175" s="54"/>
      <c r="D175" s="54"/>
      <c r="AQ175" s="37"/>
      <c r="AR175" s="37"/>
      <c r="AS175" s="37"/>
      <c r="AT175" s="37"/>
      <c r="AU175" s="37"/>
      <c r="AV175" s="37"/>
      <c r="AW175" s="37"/>
      <c r="AX175" s="37"/>
      <c r="AY175" s="37"/>
      <c r="AZ175" s="37"/>
      <c r="BA175" s="37"/>
      <c r="BB175" s="37"/>
    </row>
    <row r="176" spans="1:54" s="55" customFormat="1">
      <c r="A176" s="52"/>
      <c r="B176" s="53"/>
      <c r="C176" s="54"/>
      <c r="D176" s="54"/>
      <c r="AQ176" s="37"/>
      <c r="AR176" s="37"/>
      <c r="AS176" s="37"/>
      <c r="AT176" s="37"/>
      <c r="AU176" s="37"/>
      <c r="AV176" s="37"/>
      <c r="AW176" s="37"/>
      <c r="AX176" s="37"/>
      <c r="AY176" s="37"/>
      <c r="AZ176" s="37"/>
      <c r="BA176" s="37"/>
      <c r="BB176" s="37"/>
    </row>
    <row r="177" spans="1:54" s="55" customFormat="1">
      <c r="A177" s="52"/>
      <c r="B177" s="53"/>
      <c r="C177" s="54"/>
      <c r="D177" s="54"/>
      <c r="AQ177" s="37"/>
      <c r="AR177" s="37"/>
      <c r="AS177" s="37"/>
      <c r="AT177" s="37"/>
      <c r="AU177" s="37"/>
      <c r="AV177" s="37"/>
      <c r="AW177" s="37"/>
      <c r="AX177" s="37"/>
      <c r="AY177" s="37"/>
      <c r="AZ177" s="37"/>
      <c r="BA177" s="37"/>
      <c r="BB177" s="37"/>
    </row>
    <row r="178" spans="1:54" s="55" customFormat="1">
      <c r="A178" s="52"/>
      <c r="B178" s="53"/>
      <c r="C178" s="54"/>
      <c r="D178" s="54"/>
      <c r="AQ178" s="37"/>
      <c r="AR178" s="37"/>
      <c r="AS178" s="37"/>
      <c r="AT178" s="37"/>
      <c r="AU178" s="37"/>
      <c r="AV178" s="37"/>
      <c r="AW178" s="37"/>
      <c r="AX178" s="37"/>
      <c r="AY178" s="37"/>
      <c r="AZ178" s="37"/>
      <c r="BA178" s="37"/>
      <c r="BB178" s="37"/>
    </row>
    <row r="179" spans="1:54" s="55" customFormat="1">
      <c r="A179" s="52"/>
      <c r="B179" s="53"/>
      <c r="C179" s="54"/>
      <c r="D179" s="54"/>
      <c r="AQ179" s="37"/>
      <c r="AR179" s="37"/>
      <c r="AS179" s="37"/>
      <c r="AT179" s="37"/>
      <c r="AU179" s="37"/>
      <c r="AV179" s="37"/>
      <c r="AW179" s="37"/>
      <c r="AX179" s="37"/>
      <c r="AY179" s="37"/>
      <c r="AZ179" s="37"/>
      <c r="BA179" s="37"/>
      <c r="BB179" s="37"/>
    </row>
    <row r="180" spans="1:54" s="55" customFormat="1">
      <c r="A180" s="52"/>
      <c r="B180" s="53"/>
      <c r="C180" s="54"/>
      <c r="D180" s="54"/>
      <c r="AQ180" s="37"/>
      <c r="AR180" s="37"/>
      <c r="AS180" s="37"/>
      <c r="AT180" s="37"/>
      <c r="AU180" s="37"/>
      <c r="AV180" s="37"/>
      <c r="AW180" s="37"/>
      <c r="AX180" s="37"/>
      <c r="AY180" s="37"/>
      <c r="AZ180" s="37"/>
      <c r="BA180" s="37"/>
      <c r="BB180" s="37"/>
    </row>
    <row r="181" spans="1:54" s="55" customFormat="1">
      <c r="A181" s="52"/>
      <c r="B181" s="53"/>
      <c r="C181" s="54"/>
      <c r="D181" s="54"/>
      <c r="AQ181" s="37"/>
      <c r="AR181" s="37"/>
      <c r="AS181" s="37"/>
      <c r="AT181" s="37"/>
      <c r="AU181" s="37"/>
      <c r="AV181" s="37"/>
      <c r="AW181" s="37"/>
      <c r="AX181" s="37"/>
      <c r="AY181" s="37"/>
      <c r="AZ181" s="37"/>
      <c r="BA181" s="37"/>
      <c r="BB181" s="37"/>
    </row>
    <row r="182" spans="1:54" s="55" customFormat="1">
      <c r="A182" s="52"/>
      <c r="B182" s="53"/>
      <c r="C182" s="54"/>
      <c r="D182" s="54"/>
      <c r="AQ182" s="37"/>
      <c r="AR182" s="37"/>
      <c r="AS182" s="37"/>
      <c r="AT182" s="37"/>
      <c r="AU182" s="37"/>
      <c r="AV182" s="37"/>
      <c r="AW182" s="37"/>
      <c r="AX182" s="37"/>
      <c r="AY182" s="37"/>
      <c r="AZ182" s="37"/>
      <c r="BA182" s="37"/>
      <c r="BB182" s="37"/>
    </row>
    <row r="183" spans="1:54" s="55" customFormat="1">
      <c r="A183" s="52"/>
      <c r="B183" s="53"/>
      <c r="C183" s="54"/>
      <c r="D183" s="54"/>
      <c r="AQ183" s="37"/>
      <c r="AR183" s="37"/>
      <c r="AS183" s="37"/>
      <c r="AT183" s="37"/>
      <c r="AU183" s="37"/>
      <c r="AV183" s="37"/>
      <c r="AW183" s="37"/>
      <c r="AX183" s="37"/>
      <c r="AY183" s="37"/>
      <c r="AZ183" s="37"/>
      <c r="BA183" s="37"/>
      <c r="BB183" s="37"/>
    </row>
    <row r="184" spans="1:54" s="55" customFormat="1">
      <c r="A184" s="52"/>
      <c r="B184" s="53"/>
      <c r="C184" s="54"/>
      <c r="D184" s="54"/>
      <c r="AQ184" s="37"/>
      <c r="AR184" s="37"/>
      <c r="AS184" s="37"/>
      <c r="AT184" s="37"/>
      <c r="AU184" s="37"/>
      <c r="AV184" s="37"/>
      <c r="AW184" s="37"/>
      <c r="AX184" s="37"/>
      <c r="AY184" s="37"/>
      <c r="AZ184" s="37"/>
      <c r="BA184" s="37"/>
      <c r="BB184" s="37"/>
    </row>
    <row r="185" spans="1:54" s="55" customFormat="1">
      <c r="A185" s="52"/>
      <c r="B185" s="53"/>
      <c r="C185" s="54"/>
      <c r="D185" s="54"/>
      <c r="AQ185" s="37"/>
      <c r="AR185" s="37"/>
      <c r="AS185" s="37"/>
      <c r="AT185" s="37"/>
      <c r="AU185" s="37"/>
      <c r="AV185" s="37"/>
      <c r="AW185" s="37"/>
      <c r="AX185" s="37"/>
      <c r="AY185" s="37"/>
      <c r="AZ185" s="37"/>
      <c r="BA185" s="37"/>
      <c r="BB185" s="37"/>
    </row>
    <row r="186" spans="1:54" s="55" customFormat="1">
      <c r="A186" s="52"/>
      <c r="B186" s="53"/>
      <c r="C186" s="54"/>
      <c r="D186" s="54"/>
      <c r="AQ186" s="37"/>
      <c r="AR186" s="37"/>
      <c r="AS186" s="37"/>
      <c r="AT186" s="37"/>
      <c r="AU186" s="37"/>
      <c r="AV186" s="37"/>
      <c r="AW186" s="37"/>
      <c r="AX186" s="37"/>
      <c r="AY186" s="37"/>
      <c r="AZ186" s="37"/>
      <c r="BA186" s="37"/>
      <c r="BB186" s="37"/>
    </row>
    <row r="187" spans="1:54" s="55" customFormat="1">
      <c r="A187" s="52"/>
      <c r="B187" s="53"/>
      <c r="C187" s="54"/>
      <c r="D187" s="54"/>
      <c r="AQ187" s="37"/>
      <c r="AR187" s="37"/>
      <c r="AS187" s="37"/>
      <c r="AT187" s="37"/>
      <c r="AU187" s="37"/>
      <c r="AV187" s="37"/>
      <c r="AW187" s="37"/>
      <c r="AX187" s="37"/>
      <c r="AY187" s="37"/>
      <c r="AZ187" s="37"/>
      <c r="BA187" s="37"/>
      <c r="BB187" s="37"/>
    </row>
    <row r="188" spans="1:54" s="55" customFormat="1">
      <c r="A188" s="52"/>
      <c r="B188" s="53"/>
      <c r="C188" s="54"/>
      <c r="D188" s="54"/>
      <c r="AQ188" s="37"/>
      <c r="AR188" s="37"/>
      <c r="AS188" s="37"/>
      <c r="AT188" s="37"/>
      <c r="AU188" s="37"/>
      <c r="AV188" s="37"/>
      <c r="AW188" s="37"/>
      <c r="AX188" s="37"/>
      <c r="AY188" s="37"/>
      <c r="AZ188" s="37"/>
      <c r="BA188" s="37"/>
      <c r="BB188" s="37"/>
    </row>
    <row r="189" spans="1:54" s="55" customFormat="1">
      <c r="A189" s="52"/>
      <c r="B189" s="53"/>
      <c r="C189" s="54"/>
      <c r="D189" s="54"/>
      <c r="AQ189" s="37"/>
      <c r="AR189" s="37"/>
      <c r="AS189" s="37"/>
      <c r="AT189" s="37"/>
      <c r="AU189" s="37"/>
      <c r="AV189" s="37"/>
      <c r="AW189" s="37"/>
      <c r="AX189" s="37"/>
      <c r="AY189" s="37"/>
      <c r="AZ189" s="37"/>
      <c r="BA189" s="37"/>
      <c r="BB189" s="37"/>
    </row>
    <row r="190" spans="1:54" s="55" customFormat="1">
      <c r="A190" s="52"/>
      <c r="B190" s="53"/>
      <c r="C190" s="54"/>
      <c r="D190" s="54"/>
      <c r="AQ190" s="37"/>
      <c r="AR190" s="37"/>
      <c r="AS190" s="37"/>
      <c r="AT190" s="37"/>
      <c r="AU190" s="37"/>
      <c r="AV190" s="37"/>
      <c r="AW190" s="37"/>
      <c r="AX190" s="37"/>
      <c r="AY190" s="37"/>
      <c r="AZ190" s="37"/>
      <c r="BA190" s="37"/>
      <c r="BB190" s="37"/>
    </row>
    <row r="191" spans="1:54" s="55" customFormat="1">
      <c r="A191" s="52"/>
      <c r="B191" s="53"/>
      <c r="C191" s="54"/>
      <c r="D191" s="54"/>
      <c r="AQ191" s="37"/>
      <c r="AR191" s="37"/>
      <c r="AS191" s="37"/>
      <c r="AT191" s="37"/>
      <c r="AU191" s="37"/>
      <c r="AV191" s="37"/>
      <c r="AW191" s="37"/>
      <c r="AX191" s="37"/>
      <c r="AY191" s="37"/>
      <c r="AZ191" s="37"/>
      <c r="BA191" s="37"/>
      <c r="BB191" s="37"/>
    </row>
    <row r="192" spans="1:54" s="55" customFormat="1">
      <c r="A192" s="52"/>
      <c r="B192" s="53"/>
      <c r="C192" s="54"/>
      <c r="D192" s="54"/>
      <c r="AQ192" s="37"/>
      <c r="AR192" s="37"/>
      <c r="AS192" s="37"/>
      <c r="AT192" s="37"/>
      <c r="AU192" s="37"/>
      <c r="AV192" s="37"/>
      <c r="AW192" s="37"/>
      <c r="AX192" s="37"/>
      <c r="AY192" s="37"/>
      <c r="AZ192" s="37"/>
      <c r="BA192" s="37"/>
      <c r="BB192" s="37"/>
    </row>
    <row r="193" spans="1:54" s="55" customFormat="1">
      <c r="A193" s="52"/>
      <c r="B193" s="53"/>
      <c r="C193" s="54"/>
      <c r="D193" s="54"/>
      <c r="AQ193" s="37"/>
      <c r="AR193" s="37"/>
      <c r="AS193" s="37"/>
      <c r="AT193" s="37"/>
      <c r="AU193" s="37"/>
      <c r="AV193" s="37"/>
      <c r="AW193" s="37"/>
      <c r="AX193" s="37"/>
      <c r="AY193" s="37"/>
      <c r="AZ193" s="37"/>
      <c r="BA193" s="37"/>
      <c r="BB193" s="37"/>
    </row>
    <row r="194" spans="1:54" s="55" customFormat="1">
      <c r="A194" s="52"/>
      <c r="B194" s="53"/>
      <c r="C194" s="54"/>
      <c r="D194" s="54"/>
      <c r="AQ194" s="37"/>
      <c r="AR194" s="37"/>
      <c r="AS194" s="37"/>
      <c r="AT194" s="37"/>
      <c r="AU194" s="37"/>
      <c r="AV194" s="37"/>
      <c r="AW194" s="37"/>
      <c r="AX194" s="37"/>
      <c r="AY194" s="37"/>
      <c r="AZ194" s="37"/>
      <c r="BA194" s="37"/>
      <c r="BB194" s="37"/>
    </row>
    <row r="195" spans="1:54" s="55" customFormat="1">
      <c r="A195" s="52"/>
      <c r="B195" s="53"/>
      <c r="C195" s="54"/>
      <c r="D195" s="54"/>
      <c r="AQ195" s="37"/>
      <c r="AR195" s="37"/>
      <c r="AS195" s="37"/>
      <c r="AT195" s="37"/>
      <c r="AU195" s="37"/>
      <c r="AV195" s="37"/>
      <c r="AW195" s="37"/>
      <c r="AX195" s="37"/>
      <c r="AY195" s="37"/>
      <c r="AZ195" s="37"/>
      <c r="BA195" s="37"/>
      <c r="BB195" s="37"/>
    </row>
    <row r="196" spans="1:54" s="55" customFormat="1">
      <c r="A196" s="52"/>
      <c r="B196" s="53"/>
      <c r="C196" s="54"/>
      <c r="D196" s="54"/>
      <c r="AQ196" s="37"/>
      <c r="AR196" s="37"/>
      <c r="AS196" s="37"/>
      <c r="AT196" s="37"/>
      <c r="AU196" s="37"/>
      <c r="AV196" s="37"/>
      <c r="AW196" s="37"/>
      <c r="AX196" s="37"/>
      <c r="AY196" s="37"/>
      <c r="AZ196" s="37"/>
      <c r="BA196" s="37"/>
      <c r="BB196" s="37"/>
    </row>
    <row r="197" spans="1:54" s="55" customFormat="1">
      <c r="A197" s="52"/>
      <c r="B197" s="53"/>
      <c r="C197" s="54"/>
      <c r="D197" s="54"/>
      <c r="AQ197" s="37"/>
      <c r="AR197" s="37"/>
      <c r="AS197" s="37"/>
      <c r="AT197" s="37"/>
      <c r="AU197" s="37"/>
      <c r="AV197" s="37"/>
      <c r="AW197" s="37"/>
      <c r="AX197" s="37"/>
      <c r="AY197" s="37"/>
      <c r="AZ197" s="37"/>
      <c r="BA197" s="37"/>
      <c r="BB197" s="37"/>
    </row>
    <row r="198" spans="1:54" s="55" customFormat="1">
      <c r="A198" s="52"/>
      <c r="B198" s="53"/>
      <c r="C198" s="54"/>
      <c r="D198" s="54"/>
      <c r="AQ198" s="37"/>
      <c r="AR198" s="37"/>
      <c r="AS198" s="37"/>
      <c r="AT198" s="37"/>
      <c r="AU198" s="37"/>
      <c r="AV198" s="37"/>
      <c r="AW198" s="37"/>
      <c r="AX198" s="37"/>
      <c r="AY198" s="37"/>
      <c r="AZ198" s="37"/>
      <c r="BA198" s="37"/>
      <c r="BB198" s="37"/>
    </row>
    <row r="199" spans="1:54" s="55" customFormat="1">
      <c r="A199" s="52"/>
      <c r="B199" s="53"/>
      <c r="C199" s="54"/>
      <c r="D199" s="54"/>
      <c r="AQ199" s="37"/>
      <c r="AR199" s="37"/>
      <c r="AS199" s="37"/>
      <c r="AT199" s="37"/>
      <c r="AU199" s="37"/>
      <c r="AV199" s="37"/>
      <c r="AW199" s="37"/>
      <c r="AX199" s="37"/>
      <c r="AY199" s="37"/>
      <c r="AZ199" s="37"/>
      <c r="BA199" s="37"/>
      <c r="BB199" s="37"/>
    </row>
    <row r="200" spans="1:54" s="55" customFormat="1">
      <c r="A200" s="52"/>
      <c r="B200" s="53"/>
      <c r="C200" s="54"/>
      <c r="D200" s="54"/>
      <c r="AQ200" s="37"/>
      <c r="AR200" s="37"/>
      <c r="AS200" s="37"/>
      <c r="AT200" s="37"/>
      <c r="AU200" s="37"/>
      <c r="AV200" s="37"/>
      <c r="AW200" s="37"/>
      <c r="AX200" s="37"/>
      <c r="AY200" s="37"/>
      <c r="AZ200" s="37"/>
      <c r="BA200" s="37"/>
      <c r="BB200" s="37"/>
    </row>
    <row r="201" spans="1:54" s="55" customFormat="1">
      <c r="A201" s="52"/>
      <c r="B201" s="53"/>
      <c r="C201" s="54"/>
      <c r="D201" s="54"/>
      <c r="AQ201" s="37"/>
      <c r="AR201" s="37"/>
      <c r="AS201" s="37"/>
      <c r="AT201" s="37"/>
      <c r="AU201" s="37"/>
      <c r="AV201" s="37"/>
      <c r="AW201" s="37"/>
      <c r="AX201" s="37"/>
      <c r="AY201" s="37"/>
      <c r="AZ201" s="37"/>
      <c r="BA201" s="37"/>
      <c r="BB201" s="37"/>
    </row>
    <row r="202" spans="1:54" s="55" customFormat="1">
      <c r="A202" s="52"/>
      <c r="B202" s="53"/>
      <c r="C202" s="54"/>
      <c r="D202" s="54"/>
      <c r="AQ202" s="37"/>
      <c r="AR202" s="37"/>
      <c r="AS202" s="37"/>
      <c r="AT202" s="37"/>
      <c r="AU202" s="37"/>
      <c r="AV202" s="37"/>
      <c r="AW202" s="37"/>
      <c r="AX202" s="37"/>
      <c r="AY202" s="37"/>
      <c r="AZ202" s="37"/>
      <c r="BA202" s="37"/>
      <c r="BB202" s="37"/>
    </row>
    <row r="203" spans="1:54" s="55" customFormat="1">
      <c r="A203" s="52"/>
      <c r="B203" s="53"/>
      <c r="C203" s="54"/>
      <c r="D203" s="54"/>
      <c r="AQ203" s="37"/>
      <c r="AR203" s="37"/>
      <c r="AS203" s="37"/>
      <c r="AT203" s="37"/>
      <c r="AU203" s="37"/>
      <c r="AV203" s="37"/>
      <c r="AW203" s="37"/>
      <c r="AX203" s="37"/>
      <c r="AY203" s="37"/>
      <c r="AZ203" s="37"/>
      <c r="BA203" s="37"/>
      <c r="BB203" s="37"/>
    </row>
    <row r="204" spans="1:54" s="55" customFormat="1">
      <c r="A204" s="52"/>
      <c r="B204" s="53"/>
      <c r="C204" s="54"/>
      <c r="D204" s="54"/>
      <c r="AQ204" s="37"/>
      <c r="AR204" s="37"/>
      <c r="AS204" s="37"/>
      <c r="AT204" s="37"/>
      <c r="AU204" s="37"/>
      <c r="AV204" s="37"/>
      <c r="AW204" s="37"/>
      <c r="AX204" s="37"/>
      <c r="AY204" s="37"/>
      <c r="AZ204" s="37"/>
      <c r="BA204" s="37"/>
      <c r="BB204" s="37"/>
    </row>
    <row r="205" spans="1:54" s="55" customFormat="1">
      <c r="A205" s="52"/>
      <c r="B205" s="53"/>
      <c r="C205" s="54"/>
      <c r="D205" s="54"/>
      <c r="AQ205" s="37"/>
      <c r="AR205" s="37"/>
      <c r="AS205" s="37"/>
      <c r="AT205" s="37"/>
      <c r="AU205" s="37"/>
      <c r="AV205" s="37"/>
      <c r="AW205" s="37"/>
      <c r="AX205" s="37"/>
      <c r="AY205" s="37"/>
      <c r="AZ205" s="37"/>
      <c r="BA205" s="37"/>
      <c r="BB205" s="37"/>
    </row>
    <row r="206" spans="1:54" s="55" customFormat="1">
      <c r="A206" s="52"/>
      <c r="B206" s="53"/>
      <c r="C206" s="54"/>
      <c r="D206" s="54"/>
      <c r="AQ206" s="37"/>
      <c r="AR206" s="37"/>
      <c r="AS206" s="37"/>
      <c r="AT206" s="37"/>
      <c r="AU206" s="37"/>
      <c r="AV206" s="37"/>
      <c r="AW206" s="37"/>
      <c r="AX206" s="37"/>
      <c r="AY206" s="37"/>
      <c r="AZ206" s="37"/>
      <c r="BA206" s="37"/>
      <c r="BB206" s="37"/>
    </row>
    <row r="207" spans="1:54" s="55" customFormat="1">
      <c r="A207" s="52"/>
      <c r="B207" s="53"/>
      <c r="C207" s="54"/>
      <c r="D207" s="54"/>
      <c r="AQ207" s="37"/>
      <c r="AR207" s="37"/>
      <c r="AS207" s="37"/>
      <c r="AT207" s="37"/>
      <c r="AU207" s="37"/>
      <c r="AV207" s="37"/>
      <c r="AW207" s="37"/>
      <c r="AX207" s="37"/>
      <c r="AY207" s="37"/>
      <c r="AZ207" s="37"/>
      <c r="BA207" s="37"/>
      <c r="BB207" s="37"/>
    </row>
    <row r="208" spans="1:54" s="55" customFormat="1">
      <c r="A208" s="52"/>
      <c r="B208" s="53"/>
      <c r="C208" s="54"/>
      <c r="D208" s="54"/>
      <c r="AQ208" s="37"/>
      <c r="AR208" s="37"/>
      <c r="AS208" s="37"/>
      <c r="AT208" s="37"/>
      <c r="AU208" s="37"/>
      <c r="AV208" s="37"/>
      <c r="AW208" s="37"/>
      <c r="AX208" s="37"/>
      <c r="AY208" s="37"/>
      <c r="AZ208" s="37"/>
      <c r="BA208" s="37"/>
      <c r="BB208" s="37"/>
    </row>
    <row r="209" spans="1:54" s="55" customFormat="1">
      <c r="A209" s="52"/>
      <c r="B209" s="53"/>
      <c r="C209" s="54"/>
      <c r="D209" s="54"/>
      <c r="AQ209" s="37"/>
      <c r="AR209" s="37"/>
      <c r="AS209" s="37"/>
      <c r="AT209" s="37"/>
      <c r="AU209" s="37"/>
      <c r="AV209" s="37"/>
      <c r="AW209" s="37"/>
      <c r="AX209" s="37"/>
      <c r="AY209" s="37"/>
      <c r="AZ209" s="37"/>
      <c r="BA209" s="37"/>
      <c r="BB209" s="37"/>
    </row>
    <row r="210" spans="1:54" s="55" customFormat="1">
      <c r="A210" s="52"/>
      <c r="B210" s="53"/>
      <c r="C210" s="54"/>
      <c r="D210" s="54"/>
      <c r="AQ210" s="37"/>
      <c r="AR210" s="37"/>
      <c r="AS210" s="37"/>
      <c r="AT210" s="37"/>
      <c r="AU210" s="37"/>
      <c r="AV210" s="37"/>
      <c r="AW210" s="37"/>
      <c r="AX210" s="37"/>
      <c r="AY210" s="37"/>
      <c r="AZ210" s="37"/>
      <c r="BA210" s="37"/>
      <c r="BB210" s="37"/>
    </row>
    <row r="211" spans="1:54" s="55" customFormat="1">
      <c r="A211" s="52"/>
      <c r="B211" s="53"/>
      <c r="C211" s="54"/>
      <c r="D211" s="54"/>
      <c r="AQ211" s="37"/>
      <c r="AR211" s="37"/>
      <c r="AS211" s="37"/>
      <c r="AT211" s="37"/>
      <c r="AU211" s="37"/>
      <c r="AV211" s="37"/>
      <c r="AW211" s="37"/>
      <c r="AX211" s="37"/>
      <c r="AY211" s="37"/>
      <c r="AZ211" s="37"/>
      <c r="BA211" s="37"/>
      <c r="BB211" s="37"/>
    </row>
    <row r="212" spans="1:54" s="55" customFormat="1">
      <c r="A212" s="52"/>
      <c r="B212" s="53"/>
      <c r="C212" s="54"/>
      <c r="D212" s="54"/>
      <c r="AQ212" s="37"/>
      <c r="AR212" s="37"/>
      <c r="AS212" s="37"/>
      <c r="AT212" s="37"/>
      <c r="AU212" s="37"/>
      <c r="AV212" s="37"/>
      <c r="AW212" s="37"/>
      <c r="AX212" s="37"/>
      <c r="AY212" s="37"/>
      <c r="AZ212" s="37"/>
      <c r="BA212" s="37"/>
      <c r="BB212" s="37"/>
    </row>
    <row r="213" spans="1:54" s="55" customFormat="1">
      <c r="A213" s="52"/>
      <c r="B213" s="53"/>
      <c r="C213" s="54"/>
      <c r="D213" s="54"/>
      <c r="AQ213" s="37"/>
      <c r="AR213" s="37"/>
      <c r="AS213" s="37"/>
      <c r="AT213" s="37"/>
      <c r="AU213" s="37"/>
      <c r="AV213" s="37"/>
      <c r="AW213" s="37"/>
      <c r="AX213" s="37"/>
      <c r="AY213" s="37"/>
      <c r="AZ213" s="37"/>
      <c r="BA213" s="37"/>
      <c r="BB213" s="37"/>
    </row>
    <row r="214" spans="1:54" s="55" customFormat="1">
      <c r="A214" s="52"/>
      <c r="B214" s="53"/>
      <c r="C214" s="54"/>
      <c r="D214" s="54"/>
      <c r="AQ214" s="37"/>
      <c r="AR214" s="37"/>
      <c r="AS214" s="37"/>
      <c r="AT214" s="37"/>
      <c r="AU214" s="37"/>
      <c r="AV214" s="37"/>
      <c r="AW214" s="37"/>
      <c r="AX214" s="37"/>
      <c r="AY214" s="37"/>
      <c r="AZ214" s="37"/>
      <c r="BA214" s="37"/>
      <c r="BB214" s="37"/>
    </row>
    <row r="215" spans="1:54" s="55" customFormat="1">
      <c r="A215" s="52"/>
      <c r="B215" s="53"/>
      <c r="C215" s="54"/>
      <c r="D215" s="54"/>
      <c r="AQ215" s="37"/>
      <c r="AR215" s="37"/>
      <c r="AS215" s="37"/>
      <c r="AT215" s="37"/>
      <c r="AU215" s="37"/>
      <c r="AV215" s="37"/>
      <c r="AW215" s="37"/>
      <c r="AX215" s="37"/>
      <c r="AY215" s="37"/>
      <c r="AZ215" s="37"/>
      <c r="BA215" s="37"/>
      <c r="BB215" s="37"/>
    </row>
    <row r="216" spans="1:54" s="55" customFormat="1">
      <c r="A216" s="52"/>
      <c r="B216" s="53"/>
      <c r="C216" s="54"/>
      <c r="D216" s="54"/>
      <c r="AQ216" s="37"/>
      <c r="AR216" s="37"/>
      <c r="AS216" s="37"/>
      <c r="AT216" s="37"/>
      <c r="AU216" s="37"/>
      <c r="AV216" s="37"/>
      <c r="AW216" s="37"/>
      <c r="AX216" s="37"/>
      <c r="AY216" s="37"/>
      <c r="AZ216" s="37"/>
      <c r="BA216" s="37"/>
      <c r="BB216" s="37"/>
    </row>
    <row r="217" spans="1:54" s="55" customFormat="1">
      <c r="A217" s="52"/>
      <c r="B217" s="53"/>
      <c r="C217" s="54"/>
      <c r="D217" s="54"/>
      <c r="AQ217" s="37"/>
      <c r="AR217" s="37"/>
      <c r="AS217" s="37"/>
      <c r="AT217" s="37"/>
      <c r="AU217" s="37"/>
      <c r="AV217" s="37"/>
      <c r="AW217" s="37"/>
      <c r="AX217" s="37"/>
      <c r="AY217" s="37"/>
      <c r="AZ217" s="37"/>
      <c r="BA217" s="37"/>
      <c r="BB217" s="37"/>
    </row>
    <row r="218" spans="1:54" s="55" customFormat="1">
      <c r="A218" s="52"/>
      <c r="B218" s="53"/>
      <c r="C218" s="54"/>
      <c r="D218" s="54"/>
      <c r="AQ218" s="37"/>
      <c r="AR218" s="37"/>
      <c r="AS218" s="37"/>
      <c r="AT218" s="37"/>
      <c r="AU218" s="37"/>
      <c r="AV218" s="37"/>
      <c r="AW218" s="37"/>
      <c r="AX218" s="37"/>
      <c r="AY218" s="37"/>
      <c r="AZ218" s="37"/>
      <c r="BA218" s="37"/>
      <c r="BB218" s="37"/>
    </row>
    <row r="219" spans="1:54" s="55" customFormat="1">
      <c r="A219" s="52"/>
      <c r="B219" s="53"/>
      <c r="C219" s="54"/>
      <c r="D219" s="54"/>
      <c r="AQ219" s="37"/>
      <c r="AR219" s="37"/>
      <c r="AS219" s="37"/>
      <c r="AT219" s="37"/>
      <c r="AU219" s="37"/>
      <c r="AV219" s="37"/>
      <c r="AW219" s="37"/>
      <c r="AX219" s="37"/>
      <c r="AY219" s="37"/>
      <c r="AZ219" s="37"/>
      <c r="BA219" s="37"/>
      <c r="BB219" s="37"/>
    </row>
    <row r="220" spans="1:54" s="55" customFormat="1">
      <c r="A220" s="52"/>
      <c r="B220" s="53"/>
      <c r="C220" s="54"/>
      <c r="D220" s="54"/>
      <c r="AQ220" s="37"/>
      <c r="AR220" s="37"/>
      <c r="AS220" s="37"/>
      <c r="AT220" s="37"/>
      <c r="AU220" s="37"/>
      <c r="AV220" s="37"/>
      <c r="AW220" s="37"/>
      <c r="AX220" s="37"/>
      <c r="AY220" s="37"/>
      <c r="AZ220" s="37"/>
      <c r="BA220" s="37"/>
      <c r="BB220" s="37"/>
    </row>
    <row r="221" spans="1:54" s="55" customFormat="1">
      <c r="A221" s="52"/>
      <c r="B221" s="53"/>
      <c r="C221" s="54"/>
      <c r="D221" s="54"/>
      <c r="AQ221" s="37"/>
      <c r="AR221" s="37"/>
      <c r="AS221" s="37"/>
      <c r="AT221" s="37"/>
      <c r="AU221" s="37"/>
      <c r="AV221" s="37"/>
      <c r="AW221" s="37"/>
      <c r="AX221" s="37"/>
      <c r="AY221" s="37"/>
      <c r="AZ221" s="37"/>
      <c r="BA221" s="37"/>
      <c r="BB221" s="37"/>
    </row>
    <row r="222" spans="1:54" s="55" customFormat="1">
      <c r="A222" s="52"/>
      <c r="B222" s="53"/>
      <c r="C222" s="54"/>
      <c r="D222" s="54"/>
      <c r="AQ222" s="37"/>
      <c r="AR222" s="37"/>
      <c r="AS222" s="37"/>
      <c r="AT222" s="37"/>
      <c r="AU222" s="37"/>
      <c r="AV222" s="37"/>
      <c r="AW222" s="37"/>
      <c r="AX222" s="37"/>
      <c r="AY222" s="37"/>
      <c r="AZ222" s="37"/>
      <c r="BA222" s="37"/>
      <c r="BB222" s="37"/>
    </row>
    <row r="223" spans="1:54" s="55" customFormat="1">
      <c r="A223" s="52"/>
      <c r="B223" s="53"/>
      <c r="C223" s="54"/>
      <c r="D223" s="54"/>
      <c r="AQ223" s="37"/>
      <c r="AR223" s="37"/>
      <c r="AS223" s="37"/>
      <c r="AT223" s="37"/>
      <c r="AU223" s="37"/>
      <c r="AV223" s="37"/>
      <c r="AW223" s="37"/>
      <c r="AX223" s="37"/>
      <c r="AY223" s="37"/>
      <c r="AZ223" s="37"/>
      <c r="BA223" s="37"/>
      <c r="BB223" s="37"/>
    </row>
    <row r="224" spans="1:54" s="55" customFormat="1">
      <c r="A224" s="52"/>
      <c r="B224" s="53"/>
      <c r="C224" s="54"/>
      <c r="D224" s="54"/>
      <c r="AQ224" s="37"/>
      <c r="AR224" s="37"/>
      <c r="AS224" s="37"/>
      <c r="AT224" s="37"/>
      <c r="AU224" s="37"/>
      <c r="AV224" s="37"/>
      <c r="AW224" s="37"/>
      <c r="AX224" s="37"/>
      <c r="AY224" s="37"/>
      <c r="AZ224" s="37"/>
      <c r="BA224" s="37"/>
      <c r="BB224" s="37"/>
    </row>
    <row r="225" spans="1:54" s="55" customFormat="1">
      <c r="A225" s="52"/>
      <c r="B225" s="53"/>
      <c r="C225" s="54"/>
      <c r="D225" s="54"/>
      <c r="AQ225" s="37"/>
      <c r="AR225" s="37"/>
      <c r="AS225" s="37"/>
      <c r="AT225" s="37"/>
      <c r="AU225" s="37"/>
      <c r="AV225" s="37"/>
      <c r="AW225" s="37"/>
      <c r="AX225" s="37"/>
      <c r="AY225" s="37"/>
      <c r="AZ225" s="37"/>
      <c r="BA225" s="37"/>
      <c r="BB225" s="37"/>
    </row>
    <row r="226" spans="1:54" s="55" customFormat="1">
      <c r="A226" s="52"/>
      <c r="B226" s="53"/>
      <c r="C226" s="54"/>
      <c r="D226" s="54"/>
      <c r="AQ226" s="37"/>
      <c r="AR226" s="37"/>
      <c r="AS226" s="37"/>
      <c r="AT226" s="37"/>
      <c r="AU226" s="37"/>
      <c r="AV226" s="37"/>
      <c r="AW226" s="37"/>
      <c r="AX226" s="37"/>
      <c r="AY226" s="37"/>
      <c r="AZ226" s="37"/>
      <c r="BA226" s="37"/>
      <c r="BB226" s="37"/>
    </row>
    <row r="227" spans="1:54" s="55" customFormat="1">
      <c r="A227" s="52"/>
      <c r="B227" s="53"/>
      <c r="C227" s="54"/>
      <c r="D227" s="54"/>
      <c r="AQ227" s="37"/>
      <c r="AR227" s="37"/>
      <c r="AS227" s="37"/>
      <c r="AT227" s="37"/>
      <c r="AU227" s="37"/>
      <c r="AV227" s="37"/>
      <c r="AW227" s="37"/>
      <c r="AX227" s="37"/>
      <c r="AY227" s="37"/>
      <c r="AZ227" s="37"/>
      <c r="BA227" s="37"/>
      <c r="BB227" s="37"/>
    </row>
    <row r="228" spans="1:54" s="55" customFormat="1">
      <c r="A228" s="52"/>
      <c r="B228" s="53"/>
      <c r="C228" s="54"/>
      <c r="D228" s="54"/>
      <c r="AQ228" s="37"/>
      <c r="AR228" s="37"/>
      <c r="AS228" s="37"/>
      <c r="AT228" s="37"/>
      <c r="AU228" s="37"/>
      <c r="AV228" s="37"/>
      <c r="AW228" s="37"/>
      <c r="AX228" s="37"/>
      <c r="AY228" s="37"/>
      <c r="AZ228" s="37"/>
      <c r="BA228" s="37"/>
      <c r="BB228" s="37"/>
    </row>
    <row r="229" spans="1:54" s="55" customFormat="1">
      <c r="A229" s="52"/>
      <c r="B229" s="53"/>
      <c r="C229" s="54"/>
      <c r="D229" s="54"/>
      <c r="AQ229" s="37"/>
      <c r="AR229" s="37"/>
      <c r="AS229" s="37"/>
      <c r="AT229" s="37"/>
      <c r="AU229" s="37"/>
      <c r="AV229" s="37"/>
      <c r="AW229" s="37"/>
      <c r="AX229" s="37"/>
      <c r="AY229" s="37"/>
      <c r="AZ229" s="37"/>
      <c r="BA229" s="37"/>
      <c r="BB229" s="37"/>
    </row>
    <row r="230" spans="1:54" s="55" customFormat="1">
      <c r="A230" s="52"/>
      <c r="B230" s="53"/>
      <c r="C230" s="54"/>
      <c r="D230" s="54"/>
      <c r="AQ230" s="37"/>
      <c r="AR230" s="37"/>
      <c r="AS230" s="37"/>
      <c r="AT230" s="37"/>
      <c r="AU230" s="37"/>
      <c r="AV230" s="37"/>
      <c r="AW230" s="37"/>
      <c r="AX230" s="37"/>
      <c r="AY230" s="37"/>
      <c r="AZ230" s="37"/>
      <c r="BA230" s="37"/>
      <c r="BB230" s="37"/>
    </row>
    <row r="231" spans="1:54" s="55" customFormat="1">
      <c r="A231" s="52"/>
      <c r="B231" s="53"/>
      <c r="C231" s="54"/>
      <c r="D231" s="54"/>
      <c r="AQ231" s="37"/>
      <c r="AR231" s="37"/>
      <c r="AS231" s="37"/>
      <c r="AT231" s="37"/>
      <c r="AU231" s="37"/>
      <c r="AV231" s="37"/>
      <c r="AW231" s="37"/>
      <c r="AX231" s="37"/>
      <c r="AY231" s="37"/>
      <c r="AZ231" s="37"/>
      <c r="BA231" s="37"/>
      <c r="BB231" s="37"/>
    </row>
    <row r="232" spans="1:54" s="55" customFormat="1">
      <c r="A232" s="52"/>
      <c r="B232" s="53"/>
      <c r="C232" s="54"/>
      <c r="D232" s="54"/>
      <c r="AQ232" s="37"/>
      <c r="AR232" s="37"/>
      <c r="AS232" s="37"/>
      <c r="AT232" s="37"/>
      <c r="AU232" s="37"/>
      <c r="AV232" s="37"/>
      <c r="AW232" s="37"/>
      <c r="AX232" s="37"/>
      <c r="AY232" s="37"/>
      <c r="AZ232" s="37"/>
      <c r="BA232" s="37"/>
      <c r="BB232" s="37"/>
    </row>
    <row r="233" spans="1:54" s="55" customFormat="1">
      <c r="A233" s="52"/>
      <c r="B233" s="53"/>
      <c r="C233" s="54"/>
      <c r="D233" s="54"/>
      <c r="AQ233" s="37"/>
      <c r="AR233" s="37"/>
      <c r="AS233" s="37"/>
      <c r="AT233" s="37"/>
      <c r="AU233" s="37"/>
      <c r="AV233" s="37"/>
      <c r="AW233" s="37"/>
      <c r="AX233" s="37"/>
      <c r="AY233" s="37"/>
      <c r="AZ233" s="37"/>
      <c r="BA233" s="37"/>
      <c r="BB233" s="37"/>
    </row>
    <row r="234" spans="1:54" s="55" customFormat="1">
      <c r="A234" s="52"/>
      <c r="B234" s="53"/>
      <c r="C234" s="54"/>
      <c r="D234" s="54"/>
      <c r="AQ234" s="37"/>
      <c r="AR234" s="37"/>
      <c r="AS234" s="37"/>
      <c r="AT234" s="37"/>
      <c r="AU234" s="37"/>
      <c r="AV234" s="37"/>
      <c r="AW234" s="37"/>
      <c r="AX234" s="37"/>
      <c r="AY234" s="37"/>
      <c r="AZ234" s="37"/>
      <c r="BA234" s="37"/>
      <c r="BB234" s="37"/>
    </row>
    <row r="235" spans="1:54" s="55" customFormat="1">
      <c r="A235" s="52"/>
      <c r="B235" s="53"/>
      <c r="C235" s="54"/>
      <c r="D235" s="54"/>
      <c r="AQ235" s="37"/>
      <c r="AR235" s="37"/>
      <c r="AS235" s="37"/>
      <c r="AT235" s="37"/>
      <c r="AU235" s="37"/>
      <c r="AV235" s="37"/>
      <c r="AW235" s="37"/>
      <c r="AX235" s="37"/>
      <c r="AY235" s="37"/>
      <c r="AZ235" s="37"/>
      <c r="BA235" s="37"/>
      <c r="BB235" s="37"/>
    </row>
    <row r="236" spans="1:54" s="55" customFormat="1">
      <c r="A236" s="52"/>
      <c r="B236" s="53"/>
      <c r="C236" s="54"/>
      <c r="D236" s="54"/>
      <c r="AQ236" s="37"/>
      <c r="AR236" s="37"/>
      <c r="AS236" s="37"/>
      <c r="AT236" s="37"/>
      <c r="AU236" s="37"/>
      <c r="AV236" s="37"/>
      <c r="AW236" s="37"/>
      <c r="AX236" s="37"/>
      <c r="AY236" s="37"/>
      <c r="AZ236" s="37"/>
      <c r="BA236" s="37"/>
      <c r="BB236" s="37"/>
    </row>
    <row r="237" spans="1:54" s="55" customFormat="1">
      <c r="A237" s="52"/>
      <c r="B237" s="53"/>
      <c r="C237" s="54"/>
      <c r="D237" s="54"/>
      <c r="AQ237" s="37"/>
      <c r="AR237" s="37"/>
      <c r="AS237" s="37"/>
      <c r="AT237" s="37"/>
      <c r="AU237" s="37"/>
      <c r="AV237" s="37"/>
      <c r="AW237" s="37"/>
      <c r="AX237" s="37"/>
      <c r="AY237" s="37"/>
      <c r="AZ237" s="37"/>
      <c r="BA237" s="37"/>
      <c r="BB237" s="37"/>
    </row>
    <row r="238" spans="1:54" s="55" customFormat="1">
      <c r="A238" s="52"/>
      <c r="B238" s="53"/>
      <c r="C238" s="54"/>
      <c r="D238" s="54"/>
      <c r="AQ238" s="37"/>
      <c r="AR238" s="37"/>
      <c r="AS238" s="37"/>
      <c r="AT238" s="37"/>
      <c r="AU238" s="37"/>
      <c r="AV238" s="37"/>
      <c r="AW238" s="37"/>
      <c r="AX238" s="37"/>
      <c r="AY238" s="37"/>
      <c r="AZ238" s="37"/>
      <c r="BA238" s="37"/>
      <c r="BB238" s="37"/>
    </row>
    <row r="239" spans="1:54" s="55" customFormat="1">
      <c r="A239" s="52"/>
      <c r="B239" s="53"/>
      <c r="C239" s="54"/>
      <c r="D239" s="54"/>
      <c r="AQ239" s="37"/>
      <c r="AR239" s="37"/>
      <c r="AS239" s="37"/>
      <c r="AT239" s="37"/>
      <c r="AU239" s="37"/>
      <c r="AV239" s="37"/>
      <c r="AW239" s="37"/>
      <c r="AX239" s="37"/>
      <c r="AY239" s="37"/>
      <c r="AZ239" s="37"/>
      <c r="BA239" s="37"/>
      <c r="BB239" s="37"/>
    </row>
    <row r="240" spans="1:54" s="55" customFormat="1">
      <c r="A240" s="52"/>
      <c r="B240" s="53"/>
      <c r="C240" s="54"/>
      <c r="D240" s="54"/>
      <c r="AQ240" s="37"/>
      <c r="AR240" s="37"/>
      <c r="AS240" s="37"/>
      <c r="AT240" s="37"/>
      <c r="AU240" s="37"/>
      <c r="AV240" s="37"/>
      <c r="AW240" s="37"/>
      <c r="AX240" s="37"/>
      <c r="AY240" s="37"/>
      <c r="AZ240" s="37"/>
      <c r="BA240" s="37"/>
      <c r="BB240" s="37"/>
    </row>
    <row r="241" spans="1:54" s="55" customFormat="1">
      <c r="A241" s="52"/>
      <c r="B241" s="53"/>
      <c r="C241" s="54"/>
      <c r="D241" s="54"/>
      <c r="AQ241" s="37"/>
      <c r="AR241" s="37"/>
      <c r="AS241" s="37"/>
      <c r="AT241" s="37"/>
      <c r="AU241" s="37"/>
      <c r="AV241" s="37"/>
      <c r="AW241" s="37"/>
      <c r="AX241" s="37"/>
      <c r="AY241" s="37"/>
      <c r="AZ241" s="37"/>
      <c r="BA241" s="37"/>
      <c r="BB241" s="37"/>
    </row>
    <row r="242" spans="1:54" s="55" customFormat="1">
      <c r="A242" s="52"/>
      <c r="B242" s="53"/>
      <c r="C242" s="54"/>
      <c r="D242" s="54"/>
      <c r="AQ242" s="37"/>
      <c r="AR242" s="37"/>
      <c r="AS242" s="37"/>
      <c r="AT242" s="37"/>
      <c r="AU242" s="37"/>
      <c r="AV242" s="37"/>
      <c r="AW242" s="37"/>
      <c r="AX242" s="37"/>
      <c r="AY242" s="37"/>
      <c r="AZ242" s="37"/>
      <c r="BA242" s="37"/>
      <c r="BB242" s="37"/>
    </row>
    <row r="243" spans="1:54" s="55" customFormat="1">
      <c r="A243" s="52"/>
      <c r="B243" s="53"/>
      <c r="C243" s="54"/>
      <c r="D243" s="54"/>
      <c r="AQ243" s="37"/>
      <c r="AR243" s="37"/>
      <c r="AS243" s="37"/>
      <c r="AT243" s="37"/>
      <c r="AU243" s="37"/>
      <c r="AV243" s="37"/>
      <c r="AW243" s="37"/>
      <c r="AX243" s="37"/>
      <c r="AY243" s="37"/>
      <c r="AZ243" s="37"/>
      <c r="BA243" s="37"/>
      <c r="BB243" s="37"/>
    </row>
    <row r="244" spans="1:54" s="55" customFormat="1">
      <c r="A244" s="52"/>
      <c r="B244" s="53"/>
      <c r="C244" s="54"/>
      <c r="D244" s="54"/>
      <c r="AQ244" s="37"/>
      <c r="AR244" s="37"/>
      <c r="AS244" s="37"/>
      <c r="AT244" s="37"/>
      <c r="AU244" s="37"/>
      <c r="AV244" s="37"/>
      <c r="AW244" s="37"/>
      <c r="AX244" s="37"/>
      <c r="AY244" s="37"/>
      <c r="AZ244" s="37"/>
      <c r="BA244" s="37"/>
      <c r="BB244" s="37"/>
    </row>
    <row r="245" spans="1:54" s="55" customFormat="1">
      <c r="A245" s="52"/>
      <c r="B245" s="53"/>
      <c r="C245" s="54"/>
      <c r="D245" s="54"/>
      <c r="AQ245" s="37"/>
      <c r="AR245" s="37"/>
      <c r="AS245" s="37"/>
      <c r="AT245" s="37"/>
      <c r="AU245" s="37"/>
      <c r="AV245" s="37"/>
      <c r="AW245" s="37"/>
      <c r="AX245" s="37"/>
      <c r="AY245" s="37"/>
      <c r="AZ245" s="37"/>
      <c r="BA245" s="37"/>
      <c r="BB245" s="37"/>
    </row>
    <row r="246" spans="1:54" s="55" customFormat="1">
      <c r="A246" s="52"/>
      <c r="B246" s="53"/>
      <c r="C246" s="54"/>
      <c r="D246" s="54"/>
      <c r="AQ246" s="37"/>
      <c r="AR246" s="37"/>
      <c r="AS246" s="37"/>
      <c r="AT246" s="37"/>
      <c r="AU246" s="37"/>
      <c r="AV246" s="37"/>
      <c r="AW246" s="37"/>
      <c r="AX246" s="37"/>
      <c r="AY246" s="37"/>
      <c r="AZ246" s="37"/>
      <c r="BA246" s="37"/>
      <c r="BB246" s="37"/>
    </row>
    <row r="247" spans="1:54" s="55" customFormat="1">
      <c r="A247" s="52"/>
      <c r="B247" s="53"/>
      <c r="C247" s="54"/>
      <c r="D247" s="54"/>
      <c r="AQ247" s="37"/>
      <c r="AR247" s="37"/>
      <c r="AS247" s="37"/>
      <c r="AT247" s="37"/>
      <c r="AU247" s="37"/>
      <c r="AV247" s="37"/>
      <c r="AW247" s="37"/>
      <c r="AX247" s="37"/>
      <c r="AY247" s="37"/>
      <c r="AZ247" s="37"/>
      <c r="BA247" s="37"/>
      <c r="BB247" s="37"/>
    </row>
    <row r="248" spans="1:54" s="55" customFormat="1">
      <c r="A248" s="52"/>
      <c r="B248" s="53"/>
      <c r="C248" s="54"/>
      <c r="D248" s="54"/>
      <c r="AQ248" s="37"/>
      <c r="AR248" s="37"/>
      <c r="AS248" s="37"/>
      <c r="AT248" s="37"/>
      <c r="AU248" s="37"/>
      <c r="AV248" s="37"/>
      <c r="AW248" s="37"/>
      <c r="AX248" s="37"/>
      <c r="AY248" s="37"/>
      <c r="AZ248" s="37"/>
      <c r="BA248" s="37"/>
      <c r="BB248" s="37"/>
    </row>
    <row r="249" spans="1:54" s="55" customFormat="1">
      <c r="A249" s="52"/>
      <c r="B249" s="53"/>
      <c r="C249" s="54"/>
      <c r="D249" s="54"/>
      <c r="AQ249" s="37"/>
      <c r="AR249" s="37"/>
      <c r="AS249" s="37"/>
      <c r="AT249" s="37"/>
      <c r="AU249" s="37"/>
      <c r="AV249" s="37"/>
      <c r="AW249" s="37"/>
      <c r="AX249" s="37"/>
      <c r="AY249" s="37"/>
      <c r="AZ249" s="37"/>
      <c r="BA249" s="37"/>
      <c r="BB249" s="37"/>
    </row>
    <row r="250" spans="1:54" s="55" customFormat="1">
      <c r="A250" s="52"/>
      <c r="B250" s="53"/>
      <c r="C250" s="54"/>
      <c r="D250" s="54"/>
      <c r="AQ250" s="37"/>
      <c r="AR250" s="37"/>
      <c r="AS250" s="37"/>
      <c r="AT250" s="37"/>
      <c r="AU250" s="37"/>
      <c r="AV250" s="37"/>
      <c r="AW250" s="37"/>
      <c r="AX250" s="37"/>
      <c r="AY250" s="37"/>
      <c r="AZ250" s="37"/>
      <c r="BA250" s="37"/>
      <c r="BB250" s="37"/>
    </row>
    <row r="251" spans="1:54" s="55" customFormat="1">
      <c r="A251" s="52"/>
      <c r="B251" s="53"/>
      <c r="C251" s="54"/>
      <c r="D251" s="54"/>
      <c r="AQ251" s="37"/>
      <c r="AR251" s="37"/>
      <c r="AS251" s="37"/>
      <c r="AT251" s="37"/>
      <c r="AU251" s="37"/>
      <c r="AV251" s="37"/>
      <c r="AW251" s="37"/>
      <c r="AX251" s="37"/>
      <c r="AY251" s="37"/>
      <c r="AZ251" s="37"/>
      <c r="BA251" s="37"/>
      <c r="BB251" s="37"/>
    </row>
    <row r="252" spans="1:54" s="55" customFormat="1">
      <c r="A252" s="52"/>
      <c r="B252" s="53"/>
      <c r="C252" s="54"/>
      <c r="D252" s="54"/>
      <c r="AQ252" s="37"/>
      <c r="AR252" s="37"/>
      <c r="AS252" s="37"/>
      <c r="AT252" s="37"/>
      <c r="AU252" s="37"/>
      <c r="AV252" s="37"/>
      <c r="AW252" s="37"/>
      <c r="AX252" s="37"/>
      <c r="AY252" s="37"/>
      <c r="AZ252" s="37"/>
      <c r="BA252" s="37"/>
      <c r="BB252" s="37"/>
    </row>
    <row r="253" spans="1:54" s="55" customFormat="1">
      <c r="A253" s="52"/>
      <c r="B253" s="53"/>
      <c r="C253" s="54"/>
      <c r="D253" s="54"/>
      <c r="AQ253" s="37"/>
      <c r="AR253" s="37"/>
      <c r="AS253" s="37"/>
      <c r="AT253" s="37"/>
      <c r="AU253" s="37"/>
      <c r="AV253" s="37"/>
      <c r="AW253" s="37"/>
      <c r="AX253" s="37"/>
      <c r="AY253" s="37"/>
      <c r="AZ253" s="37"/>
      <c r="BA253" s="37"/>
      <c r="BB253" s="37"/>
    </row>
    <row r="254" spans="1:54" s="55" customFormat="1">
      <c r="A254" s="52"/>
      <c r="B254" s="53"/>
      <c r="C254" s="54"/>
      <c r="D254" s="54"/>
      <c r="AQ254" s="37"/>
      <c r="AR254" s="37"/>
      <c r="AS254" s="37"/>
      <c r="AT254" s="37"/>
      <c r="AU254" s="37"/>
      <c r="AV254" s="37"/>
      <c r="AW254" s="37"/>
      <c r="AX254" s="37"/>
      <c r="AY254" s="37"/>
      <c r="AZ254" s="37"/>
      <c r="BA254" s="37"/>
      <c r="BB254" s="37"/>
    </row>
    <row r="255" spans="1:54" s="55" customFormat="1">
      <c r="A255" s="52"/>
      <c r="B255" s="53"/>
      <c r="C255" s="54"/>
      <c r="D255" s="54"/>
      <c r="AQ255" s="37"/>
      <c r="AR255" s="37"/>
      <c r="AS255" s="37"/>
      <c r="AT255" s="37"/>
      <c r="AU255" s="37"/>
      <c r="AV255" s="37"/>
      <c r="AW255" s="37"/>
      <c r="AX255" s="37"/>
      <c r="AY255" s="37"/>
      <c r="AZ255" s="37"/>
      <c r="BA255" s="37"/>
      <c r="BB255" s="37"/>
    </row>
    <row r="256" spans="1:54" s="55" customFormat="1">
      <c r="A256" s="52"/>
      <c r="B256" s="53"/>
      <c r="C256" s="54"/>
      <c r="D256" s="54"/>
      <c r="AQ256" s="37"/>
      <c r="AR256" s="37"/>
      <c r="AS256" s="37"/>
      <c r="AT256" s="37"/>
      <c r="AU256" s="37"/>
      <c r="AV256" s="37"/>
      <c r="AW256" s="37"/>
      <c r="AX256" s="37"/>
      <c r="AY256" s="37"/>
      <c r="AZ256" s="37"/>
      <c r="BA256" s="37"/>
      <c r="BB256" s="37"/>
    </row>
    <row r="257" spans="1:54" s="55" customFormat="1">
      <c r="A257" s="52"/>
      <c r="B257" s="53"/>
      <c r="C257" s="54"/>
      <c r="D257" s="54"/>
      <c r="AQ257" s="37"/>
      <c r="AR257" s="37"/>
      <c r="AS257" s="37"/>
      <c r="AT257" s="37"/>
      <c r="AU257" s="37"/>
      <c r="AV257" s="37"/>
      <c r="AW257" s="37"/>
      <c r="AX257" s="37"/>
      <c r="AY257" s="37"/>
      <c r="AZ257" s="37"/>
      <c r="BA257" s="37"/>
      <c r="BB257" s="37"/>
    </row>
    <row r="258" spans="1:54" s="55" customFormat="1">
      <c r="A258" s="52"/>
      <c r="B258" s="53"/>
      <c r="C258" s="54"/>
      <c r="D258" s="54"/>
      <c r="AQ258" s="37"/>
      <c r="AR258" s="37"/>
      <c r="AS258" s="37"/>
      <c r="AT258" s="37"/>
      <c r="AU258" s="37"/>
      <c r="AV258" s="37"/>
      <c r="AW258" s="37"/>
      <c r="AX258" s="37"/>
      <c r="AY258" s="37"/>
      <c r="AZ258" s="37"/>
      <c r="BA258" s="37"/>
      <c r="BB258" s="37"/>
    </row>
    <row r="259" spans="1:54" s="55" customFormat="1">
      <c r="A259" s="52"/>
      <c r="B259" s="53"/>
      <c r="C259" s="54"/>
      <c r="D259" s="54"/>
      <c r="AQ259" s="37"/>
      <c r="AR259" s="37"/>
      <c r="AS259" s="37"/>
      <c r="AT259" s="37"/>
      <c r="AU259" s="37"/>
      <c r="AV259" s="37"/>
      <c r="AW259" s="37"/>
      <c r="AX259" s="37"/>
      <c r="AY259" s="37"/>
      <c r="AZ259" s="37"/>
      <c r="BA259" s="37"/>
      <c r="BB259" s="37"/>
    </row>
    <row r="260" spans="1:54" s="55" customFormat="1">
      <c r="A260" s="52"/>
      <c r="B260" s="53"/>
      <c r="C260" s="54"/>
      <c r="D260" s="54"/>
      <c r="AQ260" s="37"/>
      <c r="AR260" s="37"/>
      <c r="AS260" s="37"/>
      <c r="AT260" s="37"/>
      <c r="AU260" s="37"/>
      <c r="AV260" s="37"/>
      <c r="AW260" s="37"/>
      <c r="AX260" s="37"/>
      <c r="AY260" s="37"/>
      <c r="AZ260" s="37"/>
      <c r="BA260" s="37"/>
      <c r="BB260" s="37"/>
    </row>
    <row r="261" spans="1:54" s="55" customFormat="1">
      <c r="A261" s="52"/>
      <c r="B261" s="53"/>
      <c r="C261" s="54"/>
      <c r="D261" s="54"/>
      <c r="AQ261" s="37"/>
      <c r="AR261" s="37"/>
      <c r="AS261" s="37"/>
      <c r="AT261" s="37"/>
      <c r="AU261" s="37"/>
      <c r="AV261" s="37"/>
      <c r="AW261" s="37"/>
      <c r="AX261" s="37"/>
      <c r="AY261" s="37"/>
      <c r="AZ261" s="37"/>
      <c r="BA261" s="37"/>
      <c r="BB261" s="37"/>
    </row>
    <row r="262" spans="1:54" s="55" customFormat="1">
      <c r="A262" s="52"/>
      <c r="B262" s="53"/>
      <c r="C262" s="54"/>
      <c r="D262" s="54"/>
      <c r="AQ262" s="37"/>
      <c r="AR262" s="37"/>
      <c r="AS262" s="37"/>
      <c r="AT262" s="37"/>
      <c r="AU262" s="37"/>
      <c r="AV262" s="37"/>
      <c r="AW262" s="37"/>
      <c r="AX262" s="37"/>
      <c r="AY262" s="37"/>
      <c r="AZ262" s="37"/>
      <c r="BA262" s="37"/>
      <c r="BB262" s="37"/>
    </row>
    <row r="263" spans="1:54" s="55" customFormat="1">
      <c r="A263" s="52"/>
      <c r="B263" s="53"/>
      <c r="C263" s="54"/>
      <c r="D263" s="54"/>
      <c r="AQ263" s="37"/>
      <c r="AR263" s="37"/>
      <c r="AS263" s="37"/>
      <c r="AT263" s="37"/>
      <c r="AU263" s="37"/>
      <c r="AV263" s="37"/>
      <c r="AW263" s="37"/>
      <c r="AX263" s="37"/>
      <c r="AY263" s="37"/>
      <c r="AZ263" s="37"/>
      <c r="BA263" s="37"/>
      <c r="BB263" s="37"/>
    </row>
    <row r="264" spans="1:54" s="55" customFormat="1">
      <c r="A264" s="52"/>
      <c r="B264" s="53"/>
      <c r="C264" s="54"/>
      <c r="D264" s="54"/>
      <c r="AQ264" s="37"/>
      <c r="AR264" s="37"/>
      <c r="AS264" s="37"/>
      <c r="AT264" s="37"/>
      <c r="AU264" s="37"/>
      <c r="AV264" s="37"/>
      <c r="AW264" s="37"/>
      <c r="AX264" s="37"/>
      <c r="AY264" s="37"/>
      <c r="AZ264" s="37"/>
      <c r="BA264" s="37"/>
      <c r="BB264" s="37"/>
    </row>
    <row r="265" spans="1:54" s="55" customFormat="1">
      <c r="A265" s="52"/>
      <c r="B265" s="53"/>
      <c r="C265" s="54"/>
      <c r="D265" s="54"/>
      <c r="AQ265" s="37"/>
      <c r="AR265" s="37"/>
      <c r="AS265" s="37"/>
      <c r="AT265" s="37"/>
      <c r="AU265" s="37"/>
      <c r="AV265" s="37"/>
      <c r="AW265" s="37"/>
      <c r="AX265" s="37"/>
      <c r="AY265" s="37"/>
      <c r="AZ265" s="37"/>
      <c r="BA265" s="37"/>
      <c r="BB265" s="37"/>
    </row>
    <row r="266" spans="1:54" s="55" customFormat="1">
      <c r="A266" s="52"/>
      <c r="B266" s="53"/>
      <c r="C266" s="54"/>
      <c r="D266" s="54"/>
      <c r="AQ266" s="37"/>
      <c r="AR266" s="37"/>
      <c r="AS266" s="37"/>
      <c r="AT266" s="37"/>
      <c r="AU266" s="37"/>
      <c r="AV266" s="37"/>
      <c r="AW266" s="37"/>
      <c r="AX266" s="37"/>
      <c r="AY266" s="37"/>
      <c r="AZ266" s="37"/>
      <c r="BA266" s="37"/>
      <c r="BB266" s="37"/>
    </row>
    <row r="267" spans="1:54" s="55" customFormat="1">
      <c r="A267" s="52"/>
      <c r="B267" s="53"/>
      <c r="C267" s="54"/>
      <c r="D267" s="54"/>
      <c r="AQ267" s="37"/>
      <c r="AR267" s="37"/>
      <c r="AS267" s="37"/>
      <c r="AT267" s="37"/>
      <c r="AU267" s="37"/>
      <c r="AV267" s="37"/>
      <c r="AW267" s="37"/>
      <c r="AX267" s="37"/>
      <c r="AY267" s="37"/>
      <c r="AZ267" s="37"/>
      <c r="BA267" s="37"/>
      <c r="BB267" s="37"/>
    </row>
    <row r="268" spans="1:54" s="55" customFormat="1">
      <c r="A268" s="52"/>
      <c r="B268" s="53"/>
      <c r="C268" s="54"/>
      <c r="D268" s="54"/>
      <c r="AQ268" s="37"/>
      <c r="AR268" s="37"/>
      <c r="AS268" s="37"/>
      <c r="AT268" s="37"/>
      <c r="AU268" s="37"/>
      <c r="AV268" s="37"/>
      <c r="AW268" s="37"/>
      <c r="AX268" s="37"/>
      <c r="AY268" s="37"/>
      <c r="AZ268" s="37"/>
      <c r="BA268" s="37"/>
      <c r="BB268" s="37"/>
    </row>
    <row r="269" spans="1:54" s="55" customFormat="1">
      <c r="A269" s="52"/>
      <c r="B269" s="53"/>
      <c r="C269" s="54"/>
      <c r="D269" s="54"/>
      <c r="AQ269" s="37"/>
      <c r="AR269" s="37"/>
      <c r="AS269" s="37"/>
      <c r="AT269" s="37"/>
      <c r="AU269" s="37"/>
      <c r="AV269" s="37"/>
      <c r="AW269" s="37"/>
      <c r="AX269" s="37"/>
      <c r="AY269" s="37"/>
      <c r="AZ269" s="37"/>
      <c r="BA269" s="37"/>
      <c r="BB269" s="37"/>
    </row>
    <row r="270" spans="1:54" s="55" customFormat="1">
      <c r="A270" s="52"/>
      <c r="B270" s="53"/>
      <c r="C270" s="54"/>
      <c r="D270" s="54"/>
      <c r="AQ270" s="37"/>
      <c r="AR270" s="37"/>
      <c r="AS270" s="37"/>
      <c r="AT270" s="37"/>
      <c r="AU270" s="37"/>
      <c r="AV270" s="37"/>
      <c r="AW270" s="37"/>
      <c r="AX270" s="37"/>
      <c r="AY270" s="37"/>
      <c r="AZ270" s="37"/>
      <c r="BA270" s="37"/>
      <c r="BB270" s="37"/>
    </row>
    <row r="271" spans="1:54" s="55" customFormat="1">
      <c r="A271" s="52"/>
      <c r="B271" s="53"/>
      <c r="C271" s="54"/>
      <c r="D271" s="54"/>
      <c r="AQ271" s="37"/>
      <c r="AR271" s="37"/>
      <c r="AS271" s="37"/>
      <c r="AT271" s="37"/>
      <c r="AU271" s="37"/>
      <c r="AV271" s="37"/>
      <c r="AW271" s="37"/>
      <c r="AX271" s="37"/>
      <c r="AY271" s="37"/>
      <c r="AZ271" s="37"/>
      <c r="BA271" s="37"/>
      <c r="BB271" s="37"/>
    </row>
    <row r="272" spans="1:54" s="55" customFormat="1">
      <c r="A272" s="52"/>
      <c r="B272" s="53"/>
      <c r="C272" s="54"/>
      <c r="D272" s="54"/>
      <c r="AQ272" s="37"/>
      <c r="AR272" s="37"/>
      <c r="AS272" s="37"/>
      <c r="AT272" s="37"/>
      <c r="AU272" s="37"/>
      <c r="AV272" s="37"/>
      <c r="AW272" s="37"/>
      <c r="AX272" s="37"/>
      <c r="AY272" s="37"/>
      <c r="AZ272" s="37"/>
      <c r="BA272" s="37"/>
      <c r="BB272" s="37"/>
    </row>
    <row r="273" spans="1:54" s="55" customFormat="1">
      <c r="A273" s="52"/>
      <c r="B273" s="53"/>
      <c r="C273" s="54"/>
      <c r="D273" s="54"/>
      <c r="AQ273" s="37"/>
      <c r="AR273" s="37"/>
      <c r="AS273" s="37"/>
      <c r="AT273" s="37"/>
      <c r="AU273" s="37"/>
      <c r="AV273" s="37"/>
      <c r="AW273" s="37"/>
      <c r="AX273" s="37"/>
      <c r="AY273" s="37"/>
      <c r="AZ273" s="37"/>
      <c r="BA273" s="37"/>
      <c r="BB273" s="37"/>
    </row>
    <row r="274" spans="1:54" s="55" customFormat="1">
      <c r="A274" s="52"/>
      <c r="B274" s="53"/>
      <c r="C274" s="54"/>
      <c r="D274" s="54"/>
      <c r="AQ274" s="37"/>
      <c r="AR274" s="37"/>
      <c r="AS274" s="37"/>
      <c r="AT274" s="37"/>
      <c r="AU274" s="37"/>
      <c r="AV274" s="37"/>
      <c r="AW274" s="37"/>
      <c r="AX274" s="37"/>
      <c r="AY274" s="37"/>
      <c r="AZ274" s="37"/>
      <c r="BA274" s="37"/>
      <c r="BB274" s="37"/>
    </row>
    <row r="275" spans="1:54" s="55" customFormat="1">
      <c r="A275" s="52"/>
      <c r="B275" s="53"/>
      <c r="C275" s="54"/>
      <c r="D275" s="54"/>
      <c r="AQ275" s="37"/>
      <c r="AR275" s="37"/>
      <c r="AS275" s="37"/>
      <c r="AT275" s="37"/>
      <c r="AU275" s="37"/>
      <c r="AV275" s="37"/>
      <c r="AW275" s="37"/>
      <c r="AX275" s="37"/>
      <c r="AY275" s="37"/>
      <c r="AZ275" s="37"/>
      <c r="BA275" s="37"/>
      <c r="BB275" s="37"/>
    </row>
    <row r="276" spans="1:54" s="55" customFormat="1">
      <c r="A276" s="52"/>
      <c r="B276" s="53"/>
      <c r="C276" s="54"/>
      <c r="D276" s="54"/>
      <c r="AQ276" s="37"/>
      <c r="AR276" s="37"/>
      <c r="AS276" s="37"/>
      <c r="AT276" s="37"/>
      <c r="AU276" s="37"/>
      <c r="AV276" s="37"/>
      <c r="AW276" s="37"/>
      <c r="AX276" s="37"/>
      <c r="AY276" s="37"/>
      <c r="AZ276" s="37"/>
      <c r="BA276" s="37"/>
      <c r="BB276" s="37"/>
    </row>
    <row r="277" spans="1:54" s="55" customFormat="1">
      <c r="A277" s="52"/>
      <c r="B277" s="53"/>
      <c r="C277" s="54"/>
      <c r="D277" s="54"/>
      <c r="AQ277" s="37"/>
      <c r="AR277" s="37"/>
      <c r="AS277" s="37"/>
      <c r="AT277" s="37"/>
      <c r="AU277" s="37"/>
      <c r="AV277" s="37"/>
      <c r="AW277" s="37"/>
      <c r="AX277" s="37"/>
      <c r="AY277" s="37"/>
      <c r="AZ277" s="37"/>
      <c r="BA277" s="37"/>
      <c r="BB277" s="37"/>
    </row>
    <row r="278" spans="1:54" s="55" customFormat="1">
      <c r="A278" s="52"/>
      <c r="B278" s="53"/>
      <c r="C278" s="54"/>
      <c r="D278" s="54"/>
      <c r="AQ278" s="37"/>
      <c r="AR278" s="37"/>
      <c r="AS278" s="37"/>
      <c r="AT278" s="37"/>
      <c r="AU278" s="37"/>
      <c r="AV278" s="37"/>
      <c r="AW278" s="37"/>
      <c r="AX278" s="37"/>
      <c r="AY278" s="37"/>
      <c r="AZ278" s="37"/>
      <c r="BA278" s="37"/>
      <c r="BB278" s="37"/>
    </row>
    <row r="279" spans="1:54" s="55" customFormat="1">
      <c r="A279" s="52"/>
      <c r="B279" s="53"/>
      <c r="C279" s="54"/>
      <c r="D279" s="54"/>
      <c r="AQ279" s="37"/>
      <c r="AR279" s="37"/>
      <c r="AS279" s="37"/>
      <c r="AT279" s="37"/>
      <c r="AU279" s="37"/>
      <c r="AV279" s="37"/>
      <c r="AW279" s="37"/>
      <c r="AX279" s="37"/>
      <c r="AY279" s="37"/>
      <c r="AZ279" s="37"/>
      <c r="BA279" s="37"/>
      <c r="BB279" s="37"/>
    </row>
    <row r="280" spans="1:54" s="55" customFormat="1">
      <c r="A280" s="52"/>
      <c r="B280" s="53"/>
      <c r="C280" s="54"/>
      <c r="D280" s="54"/>
      <c r="AQ280" s="37"/>
      <c r="AR280" s="37"/>
      <c r="AS280" s="37"/>
      <c r="AT280" s="37"/>
      <c r="AU280" s="37"/>
      <c r="AV280" s="37"/>
      <c r="AW280" s="37"/>
      <c r="AX280" s="37"/>
      <c r="AY280" s="37"/>
      <c r="AZ280" s="37"/>
      <c r="BA280" s="37"/>
      <c r="BB280" s="37"/>
    </row>
    <row r="281" spans="1:54" s="55" customFormat="1">
      <c r="A281" s="52"/>
      <c r="B281" s="53"/>
      <c r="C281" s="54"/>
      <c r="D281" s="54"/>
      <c r="AQ281" s="37"/>
      <c r="AR281" s="37"/>
      <c r="AS281" s="37"/>
      <c r="AT281" s="37"/>
      <c r="AU281" s="37"/>
      <c r="AV281" s="37"/>
      <c r="AW281" s="37"/>
      <c r="AX281" s="37"/>
      <c r="AY281" s="37"/>
      <c r="AZ281" s="37"/>
      <c r="BA281" s="37"/>
      <c r="BB281" s="37"/>
    </row>
    <row r="282" spans="1:54" s="55" customFormat="1">
      <c r="A282" s="52"/>
      <c r="B282" s="53"/>
      <c r="C282" s="54"/>
      <c r="D282" s="54"/>
      <c r="AQ282" s="37"/>
      <c r="AR282" s="37"/>
      <c r="AS282" s="37"/>
      <c r="AT282" s="37"/>
      <c r="AU282" s="37"/>
      <c r="AV282" s="37"/>
      <c r="AW282" s="37"/>
      <c r="AX282" s="37"/>
      <c r="AY282" s="37"/>
      <c r="AZ282" s="37"/>
      <c r="BA282" s="37"/>
      <c r="BB282" s="37"/>
    </row>
    <row r="283" spans="1:54" s="55" customFormat="1">
      <c r="A283" s="52"/>
      <c r="B283" s="53"/>
      <c r="C283" s="54"/>
      <c r="D283" s="54"/>
      <c r="AQ283" s="37"/>
      <c r="AR283" s="37"/>
      <c r="AS283" s="37"/>
      <c r="AT283" s="37"/>
      <c r="AU283" s="37"/>
      <c r="AV283" s="37"/>
      <c r="AW283" s="37"/>
      <c r="AX283" s="37"/>
      <c r="AY283" s="37"/>
      <c r="AZ283" s="37"/>
      <c r="BA283" s="37"/>
      <c r="BB283" s="37"/>
    </row>
    <row r="284" spans="1:54" s="55" customFormat="1">
      <c r="A284" s="52"/>
      <c r="B284" s="53"/>
      <c r="C284" s="54"/>
      <c r="D284" s="54"/>
      <c r="AQ284" s="37"/>
      <c r="AR284" s="37"/>
      <c r="AS284" s="37"/>
      <c r="AT284" s="37"/>
      <c r="AU284" s="37"/>
      <c r="AV284" s="37"/>
      <c r="AW284" s="37"/>
      <c r="AX284" s="37"/>
      <c r="AY284" s="37"/>
      <c r="AZ284" s="37"/>
      <c r="BA284" s="37"/>
      <c r="BB284" s="37"/>
    </row>
    <row r="285" spans="1:54" s="55" customFormat="1">
      <c r="A285" s="52"/>
      <c r="B285" s="53"/>
      <c r="C285" s="54"/>
      <c r="D285" s="54"/>
      <c r="AQ285" s="37"/>
      <c r="AR285" s="37"/>
      <c r="AS285" s="37"/>
      <c r="AT285" s="37"/>
      <c r="AU285" s="37"/>
      <c r="AV285" s="37"/>
      <c r="AW285" s="37"/>
      <c r="AX285" s="37"/>
      <c r="AY285" s="37"/>
      <c r="AZ285" s="37"/>
      <c r="BA285" s="37"/>
      <c r="BB285" s="37"/>
    </row>
    <row r="286" spans="1:54" s="55" customFormat="1">
      <c r="A286" s="52"/>
      <c r="B286" s="53"/>
      <c r="C286" s="54"/>
      <c r="D286" s="54"/>
      <c r="AQ286" s="37"/>
      <c r="AR286" s="37"/>
      <c r="AS286" s="37"/>
      <c r="AT286" s="37"/>
      <c r="AU286" s="37"/>
      <c r="AV286" s="37"/>
      <c r="AW286" s="37"/>
      <c r="AX286" s="37"/>
      <c r="AY286" s="37"/>
      <c r="AZ286" s="37"/>
      <c r="BA286" s="37"/>
      <c r="BB286" s="37"/>
    </row>
    <row r="287" spans="1:54" s="55" customFormat="1">
      <c r="A287" s="52"/>
      <c r="B287" s="53"/>
      <c r="C287" s="54"/>
      <c r="D287" s="54"/>
      <c r="AQ287" s="37"/>
      <c r="AR287" s="37"/>
      <c r="AS287" s="37"/>
      <c r="AT287" s="37"/>
      <c r="AU287" s="37"/>
      <c r="AV287" s="37"/>
      <c r="AW287" s="37"/>
      <c r="AX287" s="37"/>
      <c r="AY287" s="37"/>
      <c r="AZ287" s="37"/>
      <c r="BA287" s="37"/>
      <c r="BB287" s="37"/>
    </row>
    <row r="288" spans="1:54" s="55" customFormat="1">
      <c r="A288" s="52"/>
      <c r="B288" s="53"/>
      <c r="C288" s="54"/>
      <c r="D288" s="54"/>
      <c r="AQ288" s="37"/>
      <c r="AR288" s="37"/>
      <c r="AS288" s="37"/>
      <c r="AT288" s="37"/>
      <c r="AU288" s="37"/>
      <c r="AV288" s="37"/>
      <c r="AW288" s="37"/>
      <c r="AX288" s="37"/>
      <c r="AY288" s="37"/>
      <c r="AZ288" s="37"/>
      <c r="BA288" s="37"/>
      <c r="BB288" s="37"/>
    </row>
    <row r="289" spans="1:54" s="55" customFormat="1">
      <c r="A289" s="52"/>
      <c r="B289" s="53"/>
      <c r="C289" s="54"/>
      <c r="D289" s="54"/>
      <c r="AQ289" s="37"/>
      <c r="AR289" s="37"/>
      <c r="AS289" s="37"/>
      <c r="AT289" s="37"/>
      <c r="AU289" s="37"/>
      <c r="AV289" s="37"/>
      <c r="AW289" s="37"/>
      <c r="AX289" s="37"/>
      <c r="AY289" s="37"/>
      <c r="AZ289" s="37"/>
      <c r="BA289" s="37"/>
      <c r="BB289" s="37"/>
    </row>
    <row r="290" spans="1:54" s="55" customFormat="1">
      <c r="A290" s="52"/>
      <c r="B290" s="53"/>
      <c r="C290" s="54"/>
      <c r="D290" s="54"/>
      <c r="AQ290" s="37"/>
      <c r="AR290" s="37"/>
      <c r="AS290" s="37"/>
      <c r="AT290" s="37"/>
      <c r="AU290" s="37"/>
      <c r="AV290" s="37"/>
      <c r="AW290" s="37"/>
      <c r="AX290" s="37"/>
      <c r="AY290" s="37"/>
      <c r="AZ290" s="37"/>
      <c r="BA290" s="37"/>
      <c r="BB290" s="37"/>
    </row>
    <row r="291" spans="1:54" s="55" customFormat="1">
      <c r="A291" s="52"/>
      <c r="B291" s="53"/>
      <c r="C291" s="54"/>
      <c r="D291" s="54"/>
      <c r="AQ291" s="37"/>
      <c r="AR291" s="37"/>
      <c r="AS291" s="37"/>
      <c r="AT291" s="37"/>
      <c r="AU291" s="37"/>
      <c r="AV291" s="37"/>
      <c r="AW291" s="37"/>
      <c r="AX291" s="37"/>
      <c r="AY291" s="37"/>
      <c r="AZ291" s="37"/>
      <c r="BA291" s="37"/>
      <c r="BB291" s="37"/>
    </row>
    <row r="292" spans="1:54" s="55" customFormat="1">
      <c r="A292" s="52"/>
      <c r="B292" s="53"/>
      <c r="C292" s="54"/>
      <c r="D292" s="54"/>
      <c r="AQ292" s="37"/>
      <c r="AR292" s="37"/>
      <c r="AS292" s="37"/>
      <c r="AT292" s="37"/>
      <c r="AU292" s="37"/>
      <c r="AV292" s="37"/>
      <c r="AW292" s="37"/>
      <c r="AX292" s="37"/>
      <c r="AY292" s="37"/>
      <c r="AZ292" s="37"/>
      <c r="BA292" s="37"/>
      <c r="BB292" s="37"/>
    </row>
    <row r="293" spans="1:54" s="55" customFormat="1">
      <c r="A293" s="52"/>
      <c r="B293" s="53"/>
      <c r="C293" s="54"/>
      <c r="D293" s="54"/>
      <c r="AQ293" s="37"/>
      <c r="AR293" s="37"/>
      <c r="AS293" s="37"/>
      <c r="AT293" s="37"/>
      <c r="AU293" s="37"/>
      <c r="AV293" s="37"/>
      <c r="AW293" s="37"/>
      <c r="AX293" s="37"/>
      <c r="AY293" s="37"/>
      <c r="AZ293" s="37"/>
      <c r="BA293" s="37"/>
      <c r="BB293" s="37"/>
    </row>
    <row r="294" spans="1:54" s="55" customFormat="1">
      <c r="A294" s="52"/>
      <c r="B294" s="53"/>
      <c r="C294" s="54"/>
      <c r="D294" s="54"/>
      <c r="AQ294" s="37"/>
      <c r="AR294" s="37"/>
      <c r="AS294" s="37"/>
      <c r="AT294" s="37"/>
      <c r="AU294" s="37"/>
      <c r="AV294" s="37"/>
      <c r="AW294" s="37"/>
      <c r="AX294" s="37"/>
      <c r="AY294" s="37"/>
      <c r="AZ294" s="37"/>
      <c r="BA294" s="37"/>
      <c r="BB294" s="37"/>
    </row>
    <row r="295" spans="1:54" s="55" customFormat="1">
      <c r="A295" s="52"/>
      <c r="B295" s="53"/>
      <c r="C295" s="54"/>
      <c r="D295" s="54"/>
      <c r="AQ295" s="37"/>
      <c r="AR295" s="37"/>
      <c r="AS295" s="37"/>
      <c r="AT295" s="37"/>
      <c r="AU295" s="37"/>
      <c r="AV295" s="37"/>
      <c r="AW295" s="37"/>
      <c r="AX295" s="37"/>
      <c r="AY295" s="37"/>
      <c r="AZ295" s="37"/>
      <c r="BA295" s="37"/>
      <c r="BB295" s="37"/>
    </row>
    <row r="296" spans="1:54" s="55" customFormat="1">
      <c r="A296" s="52"/>
      <c r="B296" s="53"/>
      <c r="C296" s="54"/>
      <c r="D296" s="54"/>
      <c r="AQ296" s="37"/>
      <c r="AR296" s="37"/>
      <c r="AS296" s="37"/>
      <c r="AT296" s="37"/>
      <c r="AU296" s="37"/>
      <c r="AV296" s="37"/>
      <c r="AW296" s="37"/>
      <c r="AX296" s="37"/>
      <c r="AY296" s="37"/>
      <c r="AZ296" s="37"/>
      <c r="BA296" s="37"/>
      <c r="BB296" s="37"/>
    </row>
    <row r="297" spans="1:54" s="55" customFormat="1">
      <c r="A297" s="52"/>
      <c r="B297" s="53"/>
      <c r="C297" s="54"/>
      <c r="D297" s="54"/>
      <c r="AQ297" s="37"/>
      <c r="AR297" s="37"/>
      <c r="AS297" s="37"/>
      <c r="AT297" s="37"/>
      <c r="AU297" s="37"/>
      <c r="AV297" s="37"/>
      <c r="AW297" s="37"/>
      <c r="AX297" s="37"/>
      <c r="AY297" s="37"/>
      <c r="AZ297" s="37"/>
      <c r="BA297" s="37"/>
      <c r="BB297" s="37"/>
    </row>
    <row r="298" spans="1:54" s="55" customFormat="1">
      <c r="A298" s="52"/>
      <c r="B298" s="53"/>
      <c r="C298" s="54"/>
      <c r="D298" s="54"/>
      <c r="AQ298" s="37"/>
      <c r="AR298" s="37"/>
      <c r="AS298" s="37"/>
      <c r="AT298" s="37"/>
      <c r="AU298" s="37"/>
      <c r="AV298" s="37"/>
      <c r="AW298" s="37"/>
      <c r="AX298" s="37"/>
      <c r="AY298" s="37"/>
      <c r="AZ298" s="37"/>
      <c r="BA298" s="37"/>
      <c r="BB298" s="37"/>
    </row>
    <row r="299" spans="1:54" s="55" customFormat="1">
      <c r="A299" s="52"/>
      <c r="B299" s="53"/>
      <c r="C299" s="54"/>
      <c r="D299" s="54"/>
      <c r="AQ299" s="37"/>
      <c r="AR299" s="37"/>
      <c r="AS299" s="37"/>
      <c r="AT299" s="37"/>
      <c r="AU299" s="37"/>
      <c r="AV299" s="37"/>
      <c r="AW299" s="37"/>
      <c r="AX299" s="37"/>
      <c r="AY299" s="37"/>
      <c r="AZ299" s="37"/>
      <c r="BA299" s="37"/>
      <c r="BB299" s="37"/>
    </row>
    <row r="300" spans="1:54" s="55" customFormat="1">
      <c r="A300" s="52"/>
      <c r="B300" s="53"/>
      <c r="C300" s="54"/>
      <c r="D300" s="54"/>
      <c r="AQ300" s="37"/>
      <c r="AR300" s="37"/>
      <c r="AS300" s="37"/>
      <c r="AT300" s="37"/>
      <c r="AU300" s="37"/>
      <c r="AV300" s="37"/>
      <c r="AW300" s="37"/>
      <c r="AX300" s="37"/>
      <c r="AY300" s="37"/>
      <c r="AZ300" s="37"/>
      <c r="BA300" s="37"/>
      <c r="BB300" s="37"/>
    </row>
    <row r="301" spans="1:54" s="55" customFormat="1">
      <c r="A301" s="52"/>
      <c r="B301" s="53"/>
      <c r="C301" s="54"/>
      <c r="D301" s="54"/>
      <c r="AQ301" s="37"/>
      <c r="AR301" s="37"/>
      <c r="AS301" s="37"/>
      <c r="AT301" s="37"/>
      <c r="AU301" s="37"/>
      <c r="AV301" s="37"/>
      <c r="AW301" s="37"/>
      <c r="AX301" s="37"/>
      <c r="AY301" s="37"/>
      <c r="AZ301" s="37"/>
      <c r="BA301" s="37"/>
      <c r="BB301" s="37"/>
    </row>
    <row r="302" spans="1:54" s="55" customFormat="1">
      <c r="A302" s="52"/>
      <c r="B302" s="53"/>
      <c r="C302" s="54"/>
      <c r="D302" s="54"/>
      <c r="AQ302" s="37"/>
      <c r="AR302" s="37"/>
      <c r="AS302" s="37"/>
      <c r="AT302" s="37"/>
      <c r="AU302" s="37"/>
      <c r="AV302" s="37"/>
      <c r="AW302" s="37"/>
      <c r="AX302" s="37"/>
      <c r="AY302" s="37"/>
      <c r="AZ302" s="37"/>
      <c r="BA302" s="37"/>
      <c r="BB302" s="37"/>
    </row>
    <row r="303" spans="1:54" s="55" customFormat="1">
      <c r="A303" s="52"/>
      <c r="B303" s="53"/>
      <c r="C303" s="54"/>
      <c r="D303" s="54"/>
      <c r="AQ303" s="37"/>
      <c r="AR303" s="37"/>
      <c r="AS303" s="37"/>
      <c r="AT303" s="37"/>
      <c r="AU303" s="37"/>
      <c r="AV303" s="37"/>
      <c r="AW303" s="37"/>
      <c r="AX303" s="37"/>
      <c r="AY303" s="37"/>
      <c r="AZ303" s="37"/>
      <c r="BA303" s="37"/>
      <c r="BB303" s="37"/>
    </row>
    <row r="304" spans="1:54" s="55" customFormat="1">
      <c r="A304" s="52"/>
      <c r="B304" s="53"/>
      <c r="C304" s="54"/>
      <c r="D304" s="54"/>
      <c r="AQ304" s="37"/>
      <c r="AR304" s="37"/>
      <c r="AS304" s="37"/>
      <c r="AT304" s="37"/>
      <c r="AU304" s="37"/>
      <c r="AV304" s="37"/>
      <c r="AW304" s="37"/>
      <c r="AX304" s="37"/>
      <c r="AY304" s="37"/>
      <c r="AZ304" s="37"/>
      <c r="BA304" s="37"/>
      <c r="BB304" s="37"/>
    </row>
    <row r="305" spans="1:54" s="55" customFormat="1">
      <c r="A305" s="52"/>
      <c r="B305" s="53"/>
      <c r="C305" s="54"/>
      <c r="D305" s="54"/>
      <c r="AQ305" s="37"/>
      <c r="AR305" s="37"/>
      <c r="AS305" s="37"/>
      <c r="AT305" s="37"/>
      <c r="AU305" s="37"/>
      <c r="AV305" s="37"/>
      <c r="AW305" s="37"/>
      <c r="AX305" s="37"/>
      <c r="AY305" s="37"/>
      <c r="AZ305" s="37"/>
      <c r="BA305" s="37"/>
      <c r="BB305" s="37"/>
    </row>
    <row r="306" spans="1:54" s="55" customFormat="1">
      <c r="A306" s="52"/>
      <c r="B306" s="53"/>
      <c r="C306" s="54"/>
      <c r="D306" s="54"/>
      <c r="AQ306" s="37"/>
      <c r="AR306" s="37"/>
      <c r="AS306" s="37"/>
      <c r="AT306" s="37"/>
      <c r="AU306" s="37"/>
      <c r="AV306" s="37"/>
      <c r="AW306" s="37"/>
      <c r="AX306" s="37"/>
      <c r="AY306" s="37"/>
      <c r="AZ306" s="37"/>
      <c r="BA306" s="37"/>
      <c r="BB306" s="37"/>
    </row>
    <row r="307" spans="1:54" s="55" customFormat="1">
      <c r="A307" s="52"/>
      <c r="B307" s="53"/>
      <c r="C307" s="54"/>
      <c r="D307" s="54"/>
      <c r="AQ307" s="37"/>
      <c r="AR307" s="37"/>
      <c r="AS307" s="37"/>
      <c r="AT307" s="37"/>
      <c r="AU307" s="37"/>
      <c r="AV307" s="37"/>
      <c r="AW307" s="37"/>
      <c r="AX307" s="37"/>
      <c r="AY307" s="37"/>
      <c r="AZ307" s="37"/>
      <c r="BA307" s="37"/>
      <c r="BB307" s="37"/>
    </row>
    <row r="308" spans="1:54" s="55" customFormat="1">
      <c r="A308" s="52"/>
      <c r="B308" s="53"/>
      <c r="C308" s="54"/>
      <c r="D308" s="54"/>
      <c r="AQ308" s="37"/>
      <c r="AR308" s="37"/>
      <c r="AS308" s="37"/>
      <c r="AT308" s="37"/>
      <c r="AU308" s="37"/>
      <c r="AV308" s="37"/>
      <c r="AW308" s="37"/>
      <c r="AX308" s="37"/>
      <c r="AY308" s="37"/>
      <c r="AZ308" s="37"/>
      <c r="BA308" s="37"/>
      <c r="BB308" s="37"/>
    </row>
    <row r="309" spans="1:54" s="55" customFormat="1">
      <c r="A309" s="52"/>
      <c r="B309" s="53"/>
      <c r="C309" s="54"/>
      <c r="D309" s="54"/>
      <c r="AQ309" s="37"/>
      <c r="AR309" s="37"/>
      <c r="AS309" s="37"/>
      <c r="AT309" s="37"/>
      <c r="AU309" s="37"/>
      <c r="AV309" s="37"/>
      <c r="AW309" s="37"/>
      <c r="AX309" s="37"/>
      <c r="AY309" s="37"/>
      <c r="AZ309" s="37"/>
      <c r="BA309" s="37"/>
      <c r="BB309" s="37"/>
    </row>
    <row r="310" spans="1:54" s="55" customFormat="1">
      <c r="A310" s="52"/>
      <c r="B310" s="53"/>
      <c r="C310" s="54"/>
      <c r="D310" s="54"/>
      <c r="AQ310" s="37"/>
      <c r="AR310" s="37"/>
      <c r="AS310" s="37"/>
      <c r="AT310" s="37"/>
      <c r="AU310" s="37"/>
      <c r="AV310" s="37"/>
      <c r="AW310" s="37"/>
      <c r="AX310" s="37"/>
      <c r="AY310" s="37"/>
      <c r="AZ310" s="37"/>
      <c r="BA310" s="37"/>
      <c r="BB310" s="37"/>
    </row>
    <row r="311" spans="1:54" s="55" customFormat="1">
      <c r="A311" s="52"/>
      <c r="B311" s="53"/>
      <c r="C311" s="54"/>
      <c r="D311" s="54"/>
      <c r="AQ311" s="37"/>
      <c r="AR311" s="37"/>
      <c r="AS311" s="37"/>
      <c r="AT311" s="37"/>
      <c r="AU311" s="37"/>
      <c r="AV311" s="37"/>
      <c r="AW311" s="37"/>
      <c r="AX311" s="37"/>
      <c r="AY311" s="37"/>
      <c r="AZ311" s="37"/>
      <c r="BA311" s="37"/>
      <c r="BB311" s="37"/>
    </row>
    <row r="312" spans="1:54" s="55" customFormat="1">
      <c r="A312" s="52"/>
      <c r="B312" s="53"/>
      <c r="C312" s="54"/>
      <c r="D312" s="54"/>
      <c r="AQ312" s="37"/>
      <c r="AR312" s="37"/>
      <c r="AS312" s="37"/>
      <c r="AT312" s="37"/>
      <c r="AU312" s="37"/>
      <c r="AV312" s="37"/>
      <c r="AW312" s="37"/>
      <c r="AX312" s="37"/>
      <c r="AY312" s="37"/>
      <c r="AZ312" s="37"/>
      <c r="BA312" s="37"/>
      <c r="BB312" s="37"/>
    </row>
    <row r="313" spans="1:54" s="55" customFormat="1">
      <c r="A313" s="52"/>
      <c r="B313" s="53"/>
      <c r="C313" s="54"/>
      <c r="D313" s="54"/>
      <c r="AQ313" s="37"/>
      <c r="AR313" s="37"/>
      <c r="AS313" s="37"/>
      <c r="AT313" s="37"/>
      <c r="AU313" s="37"/>
      <c r="AV313" s="37"/>
      <c r="AW313" s="37"/>
      <c r="AX313" s="37"/>
      <c r="AY313" s="37"/>
      <c r="AZ313" s="37"/>
      <c r="BA313" s="37"/>
      <c r="BB313" s="37"/>
    </row>
    <row r="314" spans="1:54" s="55" customFormat="1">
      <c r="A314" s="52"/>
      <c r="B314" s="53"/>
      <c r="C314" s="54"/>
      <c r="D314" s="54"/>
      <c r="AQ314" s="37"/>
      <c r="AR314" s="37"/>
      <c r="AS314" s="37"/>
      <c r="AT314" s="37"/>
      <c r="AU314" s="37"/>
      <c r="AV314" s="37"/>
      <c r="AW314" s="37"/>
      <c r="AX314" s="37"/>
      <c r="AY314" s="37"/>
      <c r="AZ314" s="37"/>
      <c r="BA314" s="37"/>
      <c r="BB314" s="37"/>
    </row>
    <row r="315" spans="1:54" s="55" customFormat="1">
      <c r="A315" s="52"/>
      <c r="B315" s="53"/>
      <c r="C315" s="54"/>
      <c r="D315" s="54"/>
      <c r="AQ315" s="37"/>
      <c r="AR315" s="37"/>
      <c r="AS315" s="37"/>
      <c r="AT315" s="37"/>
      <c r="AU315" s="37"/>
      <c r="AV315" s="37"/>
      <c r="AW315" s="37"/>
      <c r="AX315" s="37"/>
      <c r="AY315" s="37"/>
      <c r="AZ315" s="37"/>
      <c r="BA315" s="37"/>
      <c r="BB315" s="37"/>
    </row>
    <row r="316" spans="1:54" s="55" customFormat="1">
      <c r="A316" s="52"/>
      <c r="B316" s="53"/>
      <c r="C316" s="54"/>
      <c r="D316" s="54"/>
      <c r="AQ316" s="37"/>
      <c r="AR316" s="37"/>
      <c r="AS316" s="37"/>
      <c r="AT316" s="37"/>
      <c r="AU316" s="37"/>
      <c r="AV316" s="37"/>
      <c r="AW316" s="37"/>
      <c r="AX316" s="37"/>
      <c r="AY316" s="37"/>
      <c r="AZ316" s="37"/>
      <c r="BA316" s="37"/>
      <c r="BB316" s="37"/>
    </row>
    <row r="317" spans="1:54" s="55" customFormat="1">
      <c r="A317" s="52"/>
      <c r="B317" s="53"/>
      <c r="C317" s="54"/>
      <c r="D317" s="54"/>
      <c r="AQ317" s="37"/>
      <c r="AR317" s="37"/>
      <c r="AS317" s="37"/>
      <c r="AT317" s="37"/>
      <c r="AU317" s="37"/>
      <c r="AV317" s="37"/>
      <c r="AW317" s="37"/>
      <c r="AX317" s="37"/>
      <c r="AY317" s="37"/>
      <c r="AZ317" s="37"/>
      <c r="BA317" s="37"/>
      <c r="BB317" s="37"/>
    </row>
    <row r="318" spans="1:54" s="55" customFormat="1">
      <c r="A318" s="52"/>
      <c r="B318" s="53"/>
      <c r="C318" s="54"/>
      <c r="D318" s="54"/>
      <c r="AQ318" s="37"/>
      <c r="AR318" s="37"/>
      <c r="AS318" s="37"/>
      <c r="AT318" s="37"/>
      <c r="AU318" s="37"/>
      <c r="AV318" s="37"/>
      <c r="AW318" s="37"/>
      <c r="AX318" s="37"/>
      <c r="AY318" s="37"/>
      <c r="AZ318" s="37"/>
      <c r="BA318" s="37"/>
      <c r="BB318" s="37"/>
    </row>
    <row r="319" spans="1:54" s="55" customFormat="1">
      <c r="A319" s="52"/>
      <c r="B319" s="53"/>
      <c r="C319" s="54"/>
      <c r="D319" s="54"/>
      <c r="AQ319" s="37"/>
      <c r="AR319" s="37"/>
      <c r="AS319" s="37"/>
      <c r="AT319" s="37"/>
      <c r="AU319" s="37"/>
      <c r="AV319" s="37"/>
      <c r="AW319" s="37"/>
      <c r="AX319" s="37"/>
      <c r="AY319" s="37"/>
      <c r="AZ319" s="37"/>
      <c r="BA319" s="37"/>
      <c r="BB319" s="37"/>
    </row>
    <row r="320" spans="1:54" s="55" customFormat="1">
      <c r="A320" s="52"/>
      <c r="B320" s="53"/>
      <c r="C320" s="54"/>
      <c r="D320" s="54"/>
      <c r="AQ320" s="37"/>
      <c r="AR320" s="37"/>
      <c r="AS320" s="37"/>
      <c r="AT320" s="37"/>
      <c r="AU320" s="37"/>
      <c r="AV320" s="37"/>
      <c r="AW320" s="37"/>
      <c r="AX320" s="37"/>
      <c r="AY320" s="37"/>
      <c r="AZ320" s="37"/>
      <c r="BA320" s="37"/>
      <c r="BB320" s="37"/>
    </row>
    <row r="321" spans="1:54" s="55" customFormat="1">
      <c r="A321" s="52"/>
      <c r="B321" s="53"/>
      <c r="C321" s="54"/>
      <c r="D321" s="54"/>
      <c r="AQ321" s="37"/>
      <c r="AR321" s="37"/>
      <c r="AS321" s="37"/>
      <c r="AT321" s="37"/>
      <c r="AU321" s="37"/>
      <c r="AV321" s="37"/>
      <c r="AW321" s="37"/>
      <c r="AX321" s="37"/>
      <c r="AY321" s="37"/>
      <c r="AZ321" s="37"/>
      <c r="BA321" s="37"/>
      <c r="BB321" s="37"/>
    </row>
    <row r="322" spans="1:54" s="55" customFormat="1">
      <c r="A322" s="52"/>
      <c r="B322" s="53"/>
      <c r="C322" s="54"/>
      <c r="D322" s="54"/>
      <c r="AQ322" s="37"/>
      <c r="AR322" s="37"/>
      <c r="AS322" s="37"/>
      <c r="AT322" s="37"/>
      <c r="AU322" s="37"/>
      <c r="AV322" s="37"/>
      <c r="AW322" s="37"/>
      <c r="AX322" s="37"/>
      <c r="AY322" s="37"/>
      <c r="AZ322" s="37"/>
      <c r="BA322" s="37"/>
      <c r="BB322" s="37"/>
    </row>
    <row r="323" spans="1:54" s="55" customFormat="1">
      <c r="A323" s="52"/>
      <c r="B323" s="53"/>
      <c r="C323" s="54"/>
      <c r="D323" s="54"/>
      <c r="AQ323" s="37"/>
      <c r="AR323" s="37"/>
      <c r="AS323" s="37"/>
      <c r="AT323" s="37"/>
      <c r="AU323" s="37"/>
      <c r="AV323" s="37"/>
      <c r="AW323" s="37"/>
      <c r="AX323" s="37"/>
      <c r="AY323" s="37"/>
      <c r="AZ323" s="37"/>
      <c r="BA323" s="37"/>
      <c r="BB323" s="37"/>
    </row>
    <row r="324" spans="1:54" s="55" customFormat="1">
      <c r="A324" s="52"/>
      <c r="B324" s="53"/>
      <c r="C324" s="54"/>
      <c r="D324" s="54"/>
      <c r="AQ324" s="37"/>
      <c r="AR324" s="37"/>
      <c r="AS324" s="37"/>
      <c r="AT324" s="37"/>
      <c r="AU324" s="37"/>
      <c r="AV324" s="37"/>
      <c r="AW324" s="37"/>
      <c r="AX324" s="37"/>
      <c r="AY324" s="37"/>
      <c r="AZ324" s="37"/>
      <c r="BA324" s="37"/>
      <c r="BB324" s="37"/>
    </row>
    <row r="325" spans="1:54" s="55" customFormat="1">
      <c r="A325" s="52"/>
      <c r="B325" s="53"/>
      <c r="C325" s="54"/>
      <c r="D325" s="54"/>
      <c r="AQ325" s="37"/>
      <c r="AR325" s="37"/>
      <c r="AS325" s="37"/>
      <c r="AT325" s="37"/>
      <c r="AU325" s="37"/>
      <c r="AV325" s="37"/>
      <c r="AW325" s="37"/>
      <c r="AX325" s="37"/>
      <c r="AY325" s="37"/>
      <c r="AZ325" s="37"/>
      <c r="BA325" s="37"/>
      <c r="BB325" s="37"/>
    </row>
    <row r="326" spans="1:54" s="55" customFormat="1">
      <c r="A326" s="52"/>
      <c r="B326" s="53"/>
      <c r="C326" s="54"/>
      <c r="D326" s="54"/>
      <c r="AQ326" s="37"/>
      <c r="AR326" s="37"/>
      <c r="AS326" s="37"/>
      <c r="AT326" s="37"/>
      <c r="AU326" s="37"/>
      <c r="AV326" s="37"/>
      <c r="AW326" s="37"/>
      <c r="AX326" s="37"/>
      <c r="AY326" s="37"/>
      <c r="AZ326" s="37"/>
      <c r="BA326" s="37"/>
      <c r="BB326" s="37"/>
    </row>
    <row r="327" spans="1:54" s="55" customFormat="1">
      <c r="A327" s="52"/>
      <c r="B327" s="53"/>
      <c r="C327" s="54"/>
      <c r="D327" s="54"/>
      <c r="AQ327" s="37"/>
      <c r="AR327" s="37"/>
      <c r="AS327" s="37"/>
      <c r="AT327" s="37"/>
      <c r="AU327" s="37"/>
      <c r="AV327" s="37"/>
      <c r="AW327" s="37"/>
      <c r="AX327" s="37"/>
      <c r="AY327" s="37"/>
      <c r="AZ327" s="37"/>
      <c r="BA327" s="37"/>
      <c r="BB327" s="37"/>
    </row>
    <row r="328" spans="1:54" s="55" customFormat="1">
      <c r="A328" s="52"/>
      <c r="B328" s="53"/>
      <c r="C328" s="54"/>
      <c r="D328" s="54"/>
      <c r="AQ328" s="37"/>
      <c r="AR328" s="37"/>
      <c r="AS328" s="37"/>
      <c r="AT328" s="37"/>
      <c r="AU328" s="37"/>
      <c r="AV328" s="37"/>
      <c r="AW328" s="37"/>
      <c r="AX328" s="37"/>
      <c r="AY328" s="37"/>
      <c r="AZ328" s="37"/>
      <c r="BA328" s="37"/>
      <c r="BB328" s="37"/>
    </row>
    <row r="329" spans="1:54" s="55" customFormat="1">
      <c r="A329" s="52"/>
      <c r="B329" s="53"/>
      <c r="C329" s="54"/>
      <c r="D329" s="54"/>
      <c r="AQ329" s="37"/>
      <c r="AR329" s="37"/>
      <c r="AS329" s="37"/>
      <c r="AT329" s="37"/>
      <c r="AU329" s="37"/>
      <c r="AV329" s="37"/>
      <c r="AW329" s="37"/>
      <c r="AX329" s="37"/>
      <c r="AY329" s="37"/>
      <c r="AZ329" s="37"/>
      <c r="BA329" s="37"/>
      <c r="BB329" s="37"/>
    </row>
    <row r="330" spans="1:54" s="55" customFormat="1">
      <c r="A330" s="52"/>
      <c r="B330" s="53"/>
      <c r="C330" s="54"/>
      <c r="D330" s="54"/>
      <c r="AQ330" s="37"/>
      <c r="AR330" s="37"/>
      <c r="AS330" s="37"/>
      <c r="AT330" s="37"/>
      <c r="AU330" s="37"/>
      <c r="AV330" s="37"/>
      <c r="AW330" s="37"/>
      <c r="AX330" s="37"/>
      <c r="AY330" s="37"/>
      <c r="AZ330" s="37"/>
      <c r="BA330" s="37"/>
      <c r="BB330" s="37"/>
    </row>
    <row r="331" spans="1:54" s="55" customFormat="1">
      <c r="A331" s="52"/>
      <c r="B331" s="53"/>
      <c r="C331" s="54"/>
      <c r="D331" s="54"/>
      <c r="AQ331" s="37"/>
      <c r="AR331" s="37"/>
      <c r="AS331" s="37"/>
      <c r="AT331" s="37"/>
      <c r="AU331" s="37"/>
      <c r="AV331" s="37"/>
      <c r="AW331" s="37"/>
      <c r="AX331" s="37"/>
      <c r="AY331" s="37"/>
      <c r="AZ331" s="37"/>
      <c r="BA331" s="37"/>
      <c r="BB331" s="37"/>
    </row>
    <row r="332" spans="1:54" s="55" customFormat="1">
      <c r="A332" s="52"/>
      <c r="B332" s="53"/>
      <c r="C332" s="54"/>
      <c r="D332" s="54"/>
      <c r="AQ332" s="37"/>
      <c r="AR332" s="37"/>
      <c r="AS332" s="37"/>
      <c r="AT332" s="37"/>
      <c r="AU332" s="37"/>
      <c r="AV332" s="37"/>
      <c r="AW332" s="37"/>
      <c r="AX332" s="37"/>
      <c r="AY332" s="37"/>
      <c r="AZ332" s="37"/>
      <c r="BA332" s="37"/>
      <c r="BB332" s="37"/>
    </row>
    <row r="333" spans="1:54" s="55" customFormat="1">
      <c r="A333" s="52"/>
      <c r="B333" s="53"/>
      <c r="C333" s="54"/>
      <c r="D333" s="54"/>
      <c r="AQ333" s="37"/>
      <c r="AR333" s="37"/>
      <c r="AS333" s="37"/>
      <c r="AT333" s="37"/>
      <c r="AU333" s="37"/>
      <c r="AV333" s="37"/>
      <c r="AW333" s="37"/>
      <c r="AX333" s="37"/>
      <c r="AY333" s="37"/>
      <c r="AZ333" s="37"/>
      <c r="BA333" s="37"/>
      <c r="BB333" s="37"/>
    </row>
    <row r="334" spans="1:54" s="55" customFormat="1">
      <c r="A334" s="52"/>
      <c r="B334" s="53"/>
      <c r="C334" s="54"/>
      <c r="D334" s="54"/>
      <c r="AQ334" s="37"/>
      <c r="AR334" s="37"/>
      <c r="AS334" s="37"/>
      <c r="AT334" s="37"/>
      <c r="AU334" s="37"/>
      <c r="AV334" s="37"/>
      <c r="AW334" s="37"/>
      <c r="AX334" s="37"/>
      <c r="AY334" s="37"/>
      <c r="AZ334" s="37"/>
      <c r="BA334" s="37"/>
      <c r="BB334" s="37"/>
    </row>
    <row r="335" spans="1:54" s="55" customFormat="1">
      <c r="A335" s="52"/>
      <c r="B335" s="53"/>
      <c r="C335" s="54"/>
      <c r="D335" s="54"/>
      <c r="AQ335" s="37"/>
      <c r="AR335" s="37"/>
      <c r="AS335" s="37"/>
      <c r="AT335" s="37"/>
      <c r="AU335" s="37"/>
      <c r="AV335" s="37"/>
      <c r="AW335" s="37"/>
      <c r="AX335" s="37"/>
      <c r="AY335" s="37"/>
      <c r="AZ335" s="37"/>
      <c r="BA335" s="37"/>
      <c r="BB335" s="37"/>
    </row>
    <row r="336" spans="1:54" s="55" customFormat="1">
      <c r="A336" s="52"/>
      <c r="B336" s="53"/>
      <c r="C336" s="54"/>
      <c r="D336" s="54"/>
      <c r="AQ336" s="37"/>
      <c r="AR336" s="37"/>
      <c r="AS336" s="37"/>
      <c r="AT336" s="37"/>
      <c r="AU336" s="37"/>
      <c r="AV336" s="37"/>
      <c r="AW336" s="37"/>
      <c r="AX336" s="37"/>
      <c r="AY336" s="37"/>
      <c r="AZ336" s="37"/>
      <c r="BA336" s="37"/>
      <c r="BB336" s="37"/>
    </row>
    <row r="337" spans="1:54" s="55" customFormat="1">
      <c r="A337" s="52"/>
      <c r="B337" s="53"/>
      <c r="C337" s="54"/>
      <c r="D337" s="54"/>
      <c r="AQ337" s="37"/>
      <c r="AR337" s="37"/>
      <c r="AS337" s="37"/>
      <c r="AT337" s="37"/>
      <c r="AU337" s="37"/>
      <c r="AV337" s="37"/>
      <c r="AW337" s="37"/>
      <c r="AX337" s="37"/>
      <c r="AY337" s="37"/>
      <c r="AZ337" s="37"/>
      <c r="BA337" s="37"/>
      <c r="BB337" s="37"/>
    </row>
    <row r="338" spans="1:54" s="55" customFormat="1">
      <c r="A338" s="52"/>
      <c r="B338" s="53"/>
      <c r="C338" s="54"/>
      <c r="D338" s="54"/>
      <c r="AQ338" s="37"/>
      <c r="AR338" s="37"/>
      <c r="AS338" s="37"/>
      <c r="AT338" s="37"/>
      <c r="AU338" s="37"/>
      <c r="AV338" s="37"/>
      <c r="AW338" s="37"/>
      <c r="AX338" s="37"/>
      <c r="AY338" s="37"/>
      <c r="AZ338" s="37"/>
      <c r="BA338" s="37"/>
      <c r="BB338" s="37"/>
    </row>
    <row r="339" spans="1:54" s="55" customFormat="1">
      <c r="A339" s="52"/>
      <c r="B339" s="53"/>
      <c r="C339" s="54"/>
      <c r="D339" s="54"/>
      <c r="AQ339" s="37"/>
      <c r="AR339" s="37"/>
      <c r="AS339" s="37"/>
      <c r="AT339" s="37"/>
      <c r="AU339" s="37"/>
      <c r="AV339" s="37"/>
      <c r="AW339" s="37"/>
      <c r="AX339" s="37"/>
      <c r="AY339" s="37"/>
      <c r="AZ339" s="37"/>
      <c r="BA339" s="37"/>
      <c r="BB339" s="37"/>
    </row>
    <row r="340" spans="1:54" s="55" customFormat="1">
      <c r="A340" s="52"/>
      <c r="B340" s="53"/>
      <c r="C340" s="54"/>
      <c r="D340" s="54"/>
      <c r="AQ340" s="37"/>
      <c r="AR340" s="37"/>
      <c r="AS340" s="37"/>
      <c r="AT340" s="37"/>
      <c r="AU340" s="37"/>
      <c r="AV340" s="37"/>
      <c r="AW340" s="37"/>
      <c r="AX340" s="37"/>
      <c r="AY340" s="37"/>
      <c r="AZ340" s="37"/>
      <c r="BA340" s="37"/>
      <c r="BB340" s="37"/>
    </row>
    <row r="341" spans="1:54" s="55" customFormat="1">
      <c r="A341" s="52"/>
      <c r="B341" s="53"/>
      <c r="C341" s="54"/>
      <c r="D341" s="54"/>
      <c r="AQ341" s="37"/>
      <c r="AR341" s="37"/>
      <c r="AS341" s="37"/>
      <c r="AT341" s="37"/>
      <c r="AU341" s="37"/>
      <c r="AV341" s="37"/>
      <c r="AW341" s="37"/>
      <c r="AX341" s="37"/>
      <c r="AY341" s="37"/>
      <c r="AZ341" s="37"/>
      <c r="BA341" s="37"/>
      <c r="BB341" s="37"/>
    </row>
    <row r="342" spans="1:54" s="55" customFormat="1">
      <c r="A342" s="52"/>
      <c r="B342" s="53"/>
      <c r="C342" s="54"/>
      <c r="D342" s="54"/>
      <c r="AQ342" s="37"/>
      <c r="AR342" s="37"/>
      <c r="AS342" s="37"/>
      <c r="AT342" s="37"/>
      <c r="AU342" s="37"/>
      <c r="AV342" s="37"/>
      <c r="AW342" s="37"/>
      <c r="AX342" s="37"/>
      <c r="AY342" s="37"/>
      <c r="AZ342" s="37"/>
      <c r="BA342" s="37"/>
      <c r="BB342" s="37"/>
    </row>
    <row r="343" spans="1:54" s="55" customFormat="1">
      <c r="A343" s="52"/>
      <c r="B343" s="53"/>
      <c r="C343" s="54"/>
      <c r="D343" s="54"/>
      <c r="AQ343" s="37"/>
      <c r="AR343" s="37"/>
      <c r="AS343" s="37"/>
      <c r="AT343" s="37"/>
      <c r="AU343" s="37"/>
      <c r="AV343" s="37"/>
      <c r="AW343" s="37"/>
      <c r="AX343" s="37"/>
      <c r="AY343" s="37"/>
      <c r="AZ343" s="37"/>
      <c r="BA343" s="37"/>
      <c r="BB343" s="37"/>
    </row>
    <row r="344" spans="1:54" s="55" customFormat="1">
      <c r="A344" s="52"/>
      <c r="B344" s="53"/>
      <c r="C344" s="54"/>
      <c r="D344" s="54"/>
      <c r="AQ344" s="37"/>
      <c r="AR344" s="37"/>
      <c r="AS344" s="37"/>
      <c r="AT344" s="37"/>
      <c r="AU344" s="37"/>
      <c r="AV344" s="37"/>
      <c r="AW344" s="37"/>
      <c r="AX344" s="37"/>
      <c r="AY344" s="37"/>
      <c r="AZ344" s="37"/>
      <c r="BA344" s="37"/>
      <c r="BB344" s="37"/>
    </row>
    <row r="345" spans="1:54" s="55" customFormat="1">
      <c r="A345" s="52"/>
      <c r="B345" s="53"/>
      <c r="C345" s="54"/>
      <c r="D345" s="54"/>
      <c r="AQ345" s="37"/>
      <c r="AR345" s="37"/>
      <c r="AS345" s="37"/>
      <c r="AT345" s="37"/>
      <c r="AU345" s="37"/>
      <c r="AV345" s="37"/>
      <c r="AW345" s="37"/>
      <c r="AX345" s="37"/>
      <c r="AY345" s="37"/>
      <c r="AZ345" s="37"/>
      <c r="BA345" s="37"/>
      <c r="BB345" s="37"/>
    </row>
    <row r="346" spans="1:54" s="55" customFormat="1">
      <c r="A346" s="52"/>
      <c r="B346" s="53"/>
      <c r="C346" s="54"/>
      <c r="D346" s="54"/>
      <c r="AQ346" s="37"/>
      <c r="AR346" s="37"/>
      <c r="AS346" s="37"/>
      <c r="AT346" s="37"/>
      <c r="AU346" s="37"/>
      <c r="AV346" s="37"/>
      <c r="AW346" s="37"/>
      <c r="AX346" s="37"/>
      <c r="AY346" s="37"/>
      <c r="AZ346" s="37"/>
      <c r="BA346" s="37"/>
      <c r="BB346" s="37"/>
    </row>
    <row r="347" spans="1:54" s="55" customFormat="1">
      <c r="A347" s="52"/>
      <c r="B347" s="53"/>
      <c r="C347" s="54"/>
      <c r="D347" s="54"/>
      <c r="AQ347" s="37"/>
      <c r="AR347" s="37"/>
      <c r="AS347" s="37"/>
      <c r="AT347" s="37"/>
      <c r="AU347" s="37"/>
      <c r="AV347" s="37"/>
      <c r="AW347" s="37"/>
      <c r="AX347" s="37"/>
      <c r="AY347" s="37"/>
      <c r="AZ347" s="37"/>
      <c r="BA347" s="37"/>
      <c r="BB347" s="37"/>
    </row>
    <row r="348" spans="1:54" s="55" customFormat="1">
      <c r="A348" s="52"/>
      <c r="B348" s="53"/>
      <c r="C348" s="54"/>
      <c r="D348" s="54"/>
      <c r="AQ348" s="37"/>
      <c r="AR348" s="37"/>
      <c r="AS348" s="37"/>
      <c r="AT348" s="37"/>
      <c r="AU348" s="37"/>
      <c r="AV348" s="37"/>
      <c r="AW348" s="37"/>
      <c r="AX348" s="37"/>
      <c r="AY348" s="37"/>
      <c r="AZ348" s="37"/>
      <c r="BA348" s="37"/>
      <c r="BB348" s="37"/>
    </row>
    <row r="349" spans="1:54" s="55" customFormat="1">
      <c r="A349" s="52"/>
      <c r="B349" s="53"/>
      <c r="C349" s="54"/>
      <c r="D349" s="54"/>
      <c r="AQ349" s="37"/>
      <c r="AR349" s="37"/>
      <c r="AS349" s="37"/>
      <c r="AT349" s="37"/>
      <c r="AU349" s="37"/>
      <c r="AV349" s="37"/>
      <c r="AW349" s="37"/>
      <c r="AX349" s="37"/>
      <c r="AY349" s="37"/>
      <c r="AZ349" s="37"/>
      <c r="BA349" s="37"/>
      <c r="BB349" s="37"/>
    </row>
    <row r="350" spans="1:54" s="55" customFormat="1">
      <c r="A350" s="52"/>
      <c r="B350" s="53"/>
      <c r="C350" s="54"/>
      <c r="D350" s="54"/>
      <c r="AQ350" s="37"/>
      <c r="AR350" s="37"/>
      <c r="AS350" s="37"/>
      <c r="AT350" s="37"/>
      <c r="AU350" s="37"/>
      <c r="AV350" s="37"/>
      <c r="AW350" s="37"/>
      <c r="AX350" s="37"/>
      <c r="AY350" s="37"/>
      <c r="AZ350" s="37"/>
      <c r="BA350" s="37"/>
      <c r="BB350" s="37"/>
    </row>
    <row r="351" spans="1:54" s="55" customFormat="1">
      <c r="A351" s="52"/>
      <c r="B351" s="53"/>
      <c r="C351" s="54"/>
      <c r="D351" s="54"/>
      <c r="AQ351" s="37"/>
      <c r="AR351" s="37"/>
      <c r="AS351" s="37"/>
      <c r="AT351" s="37"/>
      <c r="AU351" s="37"/>
      <c r="AV351" s="37"/>
      <c r="AW351" s="37"/>
      <c r="AX351" s="37"/>
      <c r="AY351" s="37"/>
      <c r="AZ351" s="37"/>
      <c r="BA351" s="37"/>
      <c r="BB351" s="37"/>
    </row>
    <row r="352" spans="1:54" s="55" customFormat="1">
      <c r="A352" s="52"/>
      <c r="B352" s="53"/>
      <c r="C352" s="54"/>
      <c r="D352" s="54"/>
      <c r="AQ352" s="37"/>
      <c r="AR352" s="37"/>
      <c r="AS352" s="37"/>
      <c r="AT352" s="37"/>
      <c r="AU352" s="37"/>
      <c r="AV352" s="37"/>
      <c r="AW352" s="37"/>
      <c r="AX352" s="37"/>
      <c r="AY352" s="37"/>
      <c r="AZ352" s="37"/>
      <c r="BA352" s="37"/>
      <c r="BB352" s="37"/>
    </row>
    <row r="353" spans="1:54" s="55" customFormat="1">
      <c r="A353" s="52"/>
      <c r="B353" s="53"/>
      <c r="C353" s="54"/>
      <c r="D353" s="54"/>
      <c r="AQ353" s="37"/>
      <c r="AR353" s="37"/>
      <c r="AS353" s="37"/>
      <c r="AT353" s="37"/>
      <c r="AU353" s="37"/>
      <c r="AV353" s="37"/>
      <c r="AW353" s="37"/>
      <c r="AX353" s="37"/>
      <c r="AY353" s="37"/>
      <c r="AZ353" s="37"/>
      <c r="BA353" s="37"/>
      <c r="BB353" s="37"/>
    </row>
    <row r="354" spans="1:54" s="55" customFormat="1">
      <c r="A354" s="52"/>
      <c r="B354" s="53"/>
      <c r="C354" s="54"/>
      <c r="D354" s="54"/>
      <c r="AQ354" s="37"/>
      <c r="AR354" s="37"/>
      <c r="AS354" s="37"/>
      <c r="AT354" s="37"/>
      <c r="AU354" s="37"/>
      <c r="AV354" s="37"/>
      <c r="AW354" s="37"/>
      <c r="AX354" s="37"/>
      <c r="AY354" s="37"/>
      <c r="AZ354" s="37"/>
      <c r="BA354" s="37"/>
      <c r="BB354" s="37"/>
    </row>
    <row r="355" spans="1:54" s="55" customFormat="1">
      <c r="A355" s="52"/>
      <c r="B355" s="53"/>
      <c r="C355" s="54"/>
      <c r="D355" s="54"/>
      <c r="AQ355" s="37"/>
      <c r="AR355" s="37"/>
      <c r="AS355" s="37"/>
      <c r="AT355" s="37"/>
      <c r="AU355" s="37"/>
      <c r="AV355" s="37"/>
      <c r="AW355" s="37"/>
      <c r="AX355" s="37"/>
      <c r="AY355" s="37"/>
      <c r="AZ355" s="37"/>
      <c r="BA355" s="37"/>
      <c r="BB355" s="37"/>
    </row>
    <row r="356" spans="1:54" s="55" customFormat="1">
      <c r="A356" s="52"/>
      <c r="B356" s="53"/>
      <c r="C356" s="54"/>
      <c r="D356" s="54"/>
      <c r="AQ356" s="37"/>
      <c r="AR356" s="37"/>
      <c r="AS356" s="37"/>
      <c r="AT356" s="37"/>
      <c r="AU356" s="37"/>
      <c r="AV356" s="37"/>
      <c r="AW356" s="37"/>
      <c r="AX356" s="37"/>
      <c r="AY356" s="37"/>
      <c r="AZ356" s="37"/>
      <c r="BA356" s="37"/>
      <c r="BB356" s="37"/>
    </row>
    <row r="357" spans="1:54" s="55" customFormat="1">
      <c r="A357" s="52"/>
      <c r="B357" s="53"/>
      <c r="C357" s="54"/>
      <c r="D357" s="54"/>
      <c r="AQ357" s="37"/>
      <c r="AR357" s="37"/>
      <c r="AS357" s="37"/>
      <c r="AT357" s="37"/>
      <c r="AU357" s="37"/>
      <c r="AV357" s="37"/>
      <c r="AW357" s="37"/>
      <c r="AX357" s="37"/>
      <c r="AY357" s="37"/>
      <c r="AZ357" s="37"/>
      <c r="BA357" s="37"/>
      <c r="BB357" s="37"/>
    </row>
    <row r="358" spans="1:54" s="55" customFormat="1">
      <c r="A358" s="52"/>
      <c r="B358" s="53"/>
      <c r="C358" s="54"/>
      <c r="D358" s="54"/>
      <c r="AQ358" s="37"/>
      <c r="AR358" s="37"/>
      <c r="AS358" s="37"/>
      <c r="AT358" s="37"/>
      <c r="AU358" s="37"/>
      <c r="AV358" s="37"/>
      <c r="AW358" s="37"/>
      <c r="AX358" s="37"/>
      <c r="AY358" s="37"/>
      <c r="AZ358" s="37"/>
      <c r="BA358" s="37"/>
      <c r="BB358" s="37"/>
    </row>
    <row r="359" spans="1:54" s="55" customFormat="1">
      <c r="A359" s="52"/>
      <c r="B359" s="53"/>
      <c r="C359" s="54"/>
      <c r="D359" s="54"/>
      <c r="AQ359" s="37"/>
      <c r="AR359" s="37"/>
      <c r="AS359" s="37"/>
      <c r="AT359" s="37"/>
      <c r="AU359" s="37"/>
      <c r="AV359" s="37"/>
      <c r="AW359" s="37"/>
      <c r="AX359" s="37"/>
      <c r="AY359" s="37"/>
      <c r="AZ359" s="37"/>
      <c r="BA359" s="37"/>
      <c r="BB359" s="37"/>
    </row>
    <row r="360" spans="1:54" s="55" customFormat="1">
      <c r="A360" s="52"/>
      <c r="B360" s="53"/>
      <c r="C360" s="54"/>
      <c r="D360" s="54"/>
      <c r="AQ360" s="37"/>
      <c r="AR360" s="37"/>
      <c r="AS360" s="37"/>
      <c r="AT360" s="37"/>
      <c r="AU360" s="37"/>
      <c r="AV360" s="37"/>
      <c r="AW360" s="37"/>
      <c r="AX360" s="37"/>
      <c r="AY360" s="37"/>
      <c r="AZ360" s="37"/>
      <c r="BA360" s="37"/>
      <c r="BB360" s="37"/>
    </row>
    <row r="361" spans="1:54" s="55" customFormat="1">
      <c r="A361" s="52"/>
      <c r="B361" s="53"/>
      <c r="C361" s="54"/>
      <c r="D361" s="54"/>
      <c r="AQ361" s="37"/>
      <c r="AR361" s="37"/>
      <c r="AS361" s="37"/>
      <c r="AT361" s="37"/>
      <c r="AU361" s="37"/>
      <c r="AV361" s="37"/>
      <c r="AW361" s="37"/>
      <c r="AX361" s="37"/>
      <c r="AY361" s="37"/>
      <c r="AZ361" s="37"/>
      <c r="BA361" s="37"/>
      <c r="BB361" s="37"/>
    </row>
    <row r="362" spans="1:54" s="55" customFormat="1">
      <c r="A362" s="52"/>
      <c r="B362" s="53"/>
      <c r="C362" s="54"/>
      <c r="D362" s="54"/>
      <c r="AQ362" s="37"/>
      <c r="AR362" s="37"/>
      <c r="AS362" s="37"/>
      <c r="AT362" s="37"/>
      <c r="AU362" s="37"/>
      <c r="AV362" s="37"/>
      <c r="AW362" s="37"/>
      <c r="AX362" s="37"/>
      <c r="AY362" s="37"/>
      <c r="AZ362" s="37"/>
      <c r="BA362" s="37"/>
      <c r="BB362" s="37"/>
    </row>
    <row r="363" spans="1:54" s="55" customFormat="1">
      <c r="A363" s="52"/>
      <c r="B363" s="53"/>
      <c r="C363" s="54"/>
      <c r="D363" s="54"/>
      <c r="AQ363" s="37"/>
      <c r="AR363" s="37"/>
      <c r="AS363" s="37"/>
      <c r="AT363" s="37"/>
      <c r="AU363" s="37"/>
      <c r="AV363" s="37"/>
      <c r="AW363" s="37"/>
      <c r="AX363" s="37"/>
      <c r="AY363" s="37"/>
      <c r="AZ363" s="37"/>
      <c r="BA363" s="37"/>
      <c r="BB363" s="37"/>
    </row>
    <row r="364" spans="1:54" s="55" customFormat="1">
      <c r="A364" s="52"/>
      <c r="B364" s="53"/>
      <c r="C364" s="54"/>
      <c r="D364" s="54"/>
      <c r="AQ364" s="37"/>
      <c r="AR364" s="37"/>
      <c r="AS364" s="37"/>
      <c r="AT364" s="37"/>
      <c r="AU364" s="37"/>
      <c r="AV364" s="37"/>
      <c r="AW364" s="37"/>
      <c r="AX364" s="37"/>
      <c r="AY364" s="37"/>
      <c r="AZ364" s="37"/>
      <c r="BA364" s="37"/>
      <c r="BB364" s="37"/>
    </row>
    <row r="365" spans="1:54" s="55" customFormat="1">
      <c r="A365" s="52"/>
      <c r="B365" s="53"/>
      <c r="C365" s="54"/>
      <c r="D365" s="54"/>
      <c r="AQ365" s="37"/>
      <c r="AR365" s="37"/>
      <c r="AS365" s="37"/>
      <c r="AT365" s="37"/>
      <c r="AU365" s="37"/>
      <c r="AV365" s="37"/>
      <c r="AW365" s="37"/>
      <c r="AX365" s="37"/>
      <c r="AY365" s="37"/>
      <c r="AZ365" s="37"/>
      <c r="BA365" s="37"/>
      <c r="BB365" s="37"/>
    </row>
    <row r="366" spans="1:54" s="55" customFormat="1">
      <c r="A366" s="52"/>
      <c r="B366" s="53"/>
      <c r="C366" s="54"/>
      <c r="D366" s="54"/>
      <c r="AQ366" s="37"/>
      <c r="AR366" s="37"/>
      <c r="AS366" s="37"/>
      <c r="AT366" s="37"/>
      <c r="AU366" s="37"/>
      <c r="AV366" s="37"/>
      <c r="AW366" s="37"/>
      <c r="AX366" s="37"/>
      <c r="AY366" s="37"/>
      <c r="AZ366" s="37"/>
      <c r="BA366" s="37"/>
      <c r="BB366" s="37"/>
    </row>
    <row r="367" spans="1:54" s="55" customFormat="1">
      <c r="A367" s="52"/>
      <c r="B367" s="53"/>
      <c r="C367" s="54"/>
      <c r="D367" s="54"/>
      <c r="AQ367" s="37"/>
      <c r="AR367" s="37"/>
      <c r="AS367" s="37"/>
      <c r="AT367" s="37"/>
      <c r="AU367" s="37"/>
      <c r="AV367" s="37"/>
      <c r="AW367" s="37"/>
      <c r="AX367" s="37"/>
      <c r="AY367" s="37"/>
      <c r="AZ367" s="37"/>
      <c r="BA367" s="37"/>
      <c r="BB367" s="37"/>
    </row>
    <row r="368" spans="1:54" s="55" customFormat="1">
      <c r="A368" s="52"/>
      <c r="B368" s="53"/>
      <c r="C368" s="54"/>
      <c r="D368" s="54"/>
      <c r="AQ368" s="37"/>
      <c r="AR368" s="37"/>
      <c r="AS368" s="37"/>
      <c r="AT368" s="37"/>
      <c r="AU368" s="37"/>
      <c r="AV368" s="37"/>
      <c r="AW368" s="37"/>
      <c r="AX368" s="37"/>
      <c r="AY368" s="37"/>
      <c r="AZ368" s="37"/>
      <c r="BA368" s="37"/>
      <c r="BB368" s="37"/>
    </row>
    <row r="369" spans="1:54" s="55" customFormat="1">
      <c r="A369" s="52"/>
      <c r="B369" s="53"/>
      <c r="C369" s="54"/>
      <c r="D369" s="54"/>
      <c r="AQ369" s="37"/>
      <c r="AR369" s="37"/>
      <c r="AS369" s="37"/>
      <c r="AT369" s="37"/>
      <c r="AU369" s="37"/>
      <c r="AV369" s="37"/>
      <c r="AW369" s="37"/>
      <c r="AX369" s="37"/>
      <c r="AY369" s="37"/>
      <c r="AZ369" s="37"/>
      <c r="BA369" s="37"/>
      <c r="BB369" s="37"/>
    </row>
    <row r="370" spans="1:54" s="55" customFormat="1">
      <c r="A370" s="52"/>
      <c r="B370" s="53"/>
      <c r="C370" s="54"/>
      <c r="D370" s="54"/>
      <c r="AQ370" s="37"/>
      <c r="AR370" s="37"/>
      <c r="AS370" s="37"/>
      <c r="AT370" s="37"/>
      <c r="AU370" s="37"/>
      <c r="AV370" s="37"/>
      <c r="AW370" s="37"/>
      <c r="AX370" s="37"/>
      <c r="AY370" s="37"/>
      <c r="AZ370" s="37"/>
      <c r="BA370" s="37"/>
      <c r="BB370" s="37"/>
    </row>
    <row r="371" spans="1:54" s="55" customFormat="1">
      <c r="A371" s="52"/>
      <c r="B371" s="53"/>
      <c r="C371" s="54"/>
      <c r="D371" s="54"/>
      <c r="AQ371" s="37"/>
      <c r="AR371" s="37"/>
      <c r="AS371" s="37"/>
      <c r="AT371" s="37"/>
      <c r="AU371" s="37"/>
      <c r="AV371" s="37"/>
      <c r="AW371" s="37"/>
      <c r="AX371" s="37"/>
      <c r="AY371" s="37"/>
      <c r="AZ371" s="37"/>
      <c r="BA371" s="37"/>
      <c r="BB371" s="37"/>
    </row>
    <row r="372" spans="1:54" s="55" customFormat="1">
      <c r="A372" s="52"/>
      <c r="B372" s="53"/>
      <c r="C372" s="54"/>
      <c r="D372" s="54"/>
      <c r="AQ372" s="37"/>
      <c r="AR372" s="37"/>
      <c r="AS372" s="37"/>
      <c r="AT372" s="37"/>
      <c r="AU372" s="37"/>
      <c r="AV372" s="37"/>
      <c r="AW372" s="37"/>
      <c r="AX372" s="37"/>
      <c r="AY372" s="37"/>
      <c r="AZ372" s="37"/>
      <c r="BA372" s="37"/>
      <c r="BB372" s="37"/>
    </row>
    <row r="373" spans="1:54" s="55" customFormat="1">
      <c r="A373" s="52"/>
      <c r="B373" s="53"/>
      <c r="C373" s="54"/>
      <c r="D373" s="54"/>
      <c r="AQ373" s="37"/>
      <c r="AR373" s="37"/>
      <c r="AS373" s="37"/>
      <c r="AT373" s="37"/>
      <c r="AU373" s="37"/>
      <c r="AV373" s="37"/>
      <c r="AW373" s="37"/>
      <c r="AX373" s="37"/>
      <c r="AY373" s="37"/>
      <c r="AZ373" s="37"/>
      <c r="BA373" s="37"/>
      <c r="BB373" s="37"/>
    </row>
    <row r="374" spans="1:54" s="55" customFormat="1">
      <c r="A374" s="52"/>
      <c r="B374" s="53"/>
      <c r="C374" s="54"/>
      <c r="D374" s="54"/>
      <c r="AQ374" s="37"/>
      <c r="AR374" s="37"/>
      <c r="AS374" s="37"/>
      <c r="AT374" s="37"/>
      <c r="AU374" s="37"/>
      <c r="AV374" s="37"/>
      <c r="AW374" s="37"/>
      <c r="AX374" s="37"/>
      <c r="AY374" s="37"/>
      <c r="AZ374" s="37"/>
      <c r="BA374" s="37"/>
      <c r="BB374" s="37"/>
    </row>
    <row r="375" spans="1:54" s="55" customFormat="1">
      <c r="A375" s="52"/>
      <c r="B375" s="53"/>
      <c r="C375" s="54"/>
      <c r="D375" s="54"/>
      <c r="AQ375" s="37"/>
      <c r="AR375" s="37"/>
      <c r="AS375" s="37"/>
      <c r="AT375" s="37"/>
      <c r="AU375" s="37"/>
      <c r="AV375" s="37"/>
      <c r="AW375" s="37"/>
      <c r="AX375" s="37"/>
      <c r="AY375" s="37"/>
      <c r="AZ375" s="37"/>
      <c r="BA375" s="37"/>
      <c r="BB375" s="37"/>
    </row>
    <row r="376" spans="1:54" s="55" customFormat="1">
      <c r="A376" s="52"/>
      <c r="B376" s="53"/>
      <c r="C376" s="54"/>
      <c r="D376" s="54"/>
      <c r="AQ376" s="37"/>
      <c r="AR376" s="37"/>
      <c r="AS376" s="37"/>
      <c r="AT376" s="37"/>
      <c r="AU376" s="37"/>
      <c r="AV376" s="37"/>
      <c r="AW376" s="37"/>
      <c r="AX376" s="37"/>
      <c r="AY376" s="37"/>
      <c r="AZ376" s="37"/>
      <c r="BA376" s="37"/>
      <c r="BB376" s="37"/>
    </row>
    <row r="377" spans="1:54" s="55" customFormat="1">
      <c r="A377" s="52"/>
      <c r="B377" s="53"/>
      <c r="C377" s="54"/>
      <c r="D377" s="54"/>
      <c r="AQ377" s="37"/>
      <c r="AR377" s="37"/>
      <c r="AS377" s="37"/>
      <c r="AT377" s="37"/>
      <c r="AU377" s="37"/>
      <c r="AV377" s="37"/>
      <c r="AW377" s="37"/>
      <c r="AX377" s="37"/>
      <c r="AY377" s="37"/>
      <c r="AZ377" s="37"/>
      <c r="BA377" s="37"/>
      <c r="BB377" s="37"/>
    </row>
    <row r="378" spans="1:54" s="55" customFormat="1">
      <c r="A378" s="52"/>
      <c r="B378" s="53"/>
      <c r="C378" s="54"/>
      <c r="D378" s="54"/>
      <c r="AQ378" s="37"/>
      <c r="AR378" s="37"/>
      <c r="AS378" s="37"/>
      <c r="AT378" s="37"/>
      <c r="AU378" s="37"/>
      <c r="AV378" s="37"/>
      <c r="AW378" s="37"/>
      <c r="AX378" s="37"/>
      <c r="AY378" s="37"/>
      <c r="AZ378" s="37"/>
      <c r="BA378" s="37"/>
      <c r="BB378" s="37"/>
    </row>
    <row r="379" spans="1:54" s="55" customFormat="1">
      <c r="A379" s="52"/>
      <c r="B379" s="53"/>
      <c r="C379" s="54"/>
      <c r="D379" s="54"/>
      <c r="AQ379" s="37"/>
      <c r="AR379" s="37"/>
      <c r="AS379" s="37"/>
      <c r="AT379" s="37"/>
      <c r="AU379" s="37"/>
      <c r="AV379" s="37"/>
      <c r="AW379" s="37"/>
      <c r="AX379" s="37"/>
      <c r="AY379" s="37"/>
      <c r="AZ379" s="37"/>
      <c r="BA379" s="37"/>
      <c r="BB379" s="37"/>
    </row>
    <row r="380" spans="1:54" s="55" customFormat="1">
      <c r="A380" s="52"/>
      <c r="B380" s="53"/>
      <c r="C380" s="54"/>
      <c r="D380" s="54"/>
      <c r="AQ380" s="37"/>
      <c r="AR380" s="37"/>
      <c r="AS380" s="37"/>
      <c r="AT380" s="37"/>
      <c r="AU380" s="37"/>
      <c r="AV380" s="37"/>
      <c r="AW380" s="37"/>
      <c r="AX380" s="37"/>
      <c r="AY380" s="37"/>
      <c r="AZ380" s="37"/>
      <c r="BA380" s="37"/>
      <c r="BB380" s="37"/>
    </row>
    <row r="381" spans="1:54" s="55" customFormat="1">
      <c r="A381" s="52"/>
      <c r="B381" s="53"/>
      <c r="C381" s="54"/>
      <c r="D381" s="54"/>
      <c r="AQ381" s="37"/>
      <c r="AR381" s="37"/>
      <c r="AS381" s="37"/>
      <c r="AT381" s="37"/>
      <c r="AU381" s="37"/>
      <c r="AV381" s="37"/>
      <c r="AW381" s="37"/>
      <c r="AX381" s="37"/>
      <c r="AY381" s="37"/>
      <c r="AZ381" s="37"/>
      <c r="BA381" s="37"/>
      <c r="BB381" s="37"/>
    </row>
    <row r="382" spans="1:54" s="55" customFormat="1">
      <c r="A382" s="52"/>
      <c r="B382" s="53"/>
      <c r="C382" s="54"/>
      <c r="D382" s="54"/>
      <c r="AQ382" s="37"/>
      <c r="AR382" s="37"/>
      <c r="AS382" s="37"/>
      <c r="AT382" s="37"/>
      <c r="AU382" s="37"/>
      <c r="AV382" s="37"/>
      <c r="AW382" s="37"/>
      <c r="AX382" s="37"/>
      <c r="AY382" s="37"/>
      <c r="AZ382" s="37"/>
      <c r="BA382" s="37"/>
      <c r="BB382" s="37"/>
    </row>
    <row r="383" spans="1:54" s="55" customFormat="1">
      <c r="A383" s="52"/>
      <c r="B383" s="53"/>
      <c r="C383" s="54"/>
      <c r="D383" s="54"/>
      <c r="AQ383" s="37"/>
      <c r="AR383" s="37"/>
      <c r="AS383" s="37"/>
      <c r="AT383" s="37"/>
      <c r="AU383" s="37"/>
      <c r="AV383" s="37"/>
      <c r="AW383" s="37"/>
      <c r="AX383" s="37"/>
      <c r="AY383" s="37"/>
      <c r="AZ383" s="37"/>
      <c r="BA383" s="37"/>
      <c r="BB383" s="37"/>
    </row>
    <row r="384" spans="1:54" s="55" customFormat="1">
      <c r="A384" s="52"/>
      <c r="B384" s="53"/>
      <c r="C384" s="54"/>
      <c r="D384" s="54"/>
      <c r="AQ384" s="37"/>
      <c r="AR384" s="37"/>
      <c r="AS384" s="37"/>
      <c r="AT384" s="37"/>
      <c r="AU384" s="37"/>
      <c r="AV384" s="37"/>
      <c r="AW384" s="37"/>
      <c r="AX384" s="37"/>
      <c r="AY384" s="37"/>
      <c r="AZ384" s="37"/>
      <c r="BA384" s="37"/>
      <c r="BB384" s="37"/>
    </row>
    <row r="385" spans="1:54" s="55" customFormat="1">
      <c r="A385" s="52"/>
      <c r="B385" s="53"/>
      <c r="C385" s="54"/>
      <c r="D385" s="54"/>
      <c r="AQ385" s="37"/>
      <c r="AR385" s="37"/>
      <c r="AS385" s="37"/>
      <c r="AT385" s="37"/>
      <c r="AU385" s="37"/>
      <c r="AV385" s="37"/>
      <c r="AW385" s="37"/>
      <c r="AX385" s="37"/>
      <c r="AY385" s="37"/>
      <c r="AZ385" s="37"/>
      <c r="BA385" s="37"/>
      <c r="BB385" s="37"/>
    </row>
    <row r="386" spans="1:54" s="55" customFormat="1">
      <c r="A386" s="52"/>
      <c r="B386" s="53"/>
      <c r="C386" s="54"/>
      <c r="D386" s="54"/>
      <c r="AQ386" s="37"/>
      <c r="AR386" s="37"/>
      <c r="AS386" s="37"/>
      <c r="AT386" s="37"/>
      <c r="AU386" s="37"/>
      <c r="AV386" s="37"/>
      <c r="AW386" s="37"/>
      <c r="AX386" s="37"/>
      <c r="AY386" s="37"/>
      <c r="AZ386" s="37"/>
      <c r="BA386" s="37"/>
      <c r="BB386" s="37"/>
    </row>
    <row r="387" spans="1:54" s="55" customFormat="1">
      <c r="A387" s="52"/>
      <c r="B387" s="53"/>
      <c r="C387" s="54"/>
      <c r="D387" s="54"/>
      <c r="AQ387" s="37"/>
      <c r="AR387" s="37"/>
      <c r="AS387" s="37"/>
      <c r="AT387" s="37"/>
      <c r="AU387" s="37"/>
      <c r="AV387" s="37"/>
      <c r="AW387" s="37"/>
      <c r="AX387" s="37"/>
      <c r="AY387" s="37"/>
      <c r="AZ387" s="37"/>
      <c r="BA387" s="37"/>
      <c r="BB387" s="37"/>
    </row>
    <row r="388" spans="1:54" s="55" customFormat="1">
      <c r="A388" s="52"/>
      <c r="B388" s="53"/>
      <c r="C388" s="54"/>
      <c r="D388" s="54"/>
      <c r="AQ388" s="37"/>
      <c r="AR388" s="37"/>
      <c r="AS388" s="37"/>
      <c r="AT388" s="37"/>
      <c r="AU388" s="37"/>
      <c r="AV388" s="37"/>
      <c r="AW388" s="37"/>
      <c r="AX388" s="37"/>
      <c r="AY388" s="37"/>
      <c r="AZ388" s="37"/>
      <c r="BA388" s="37"/>
      <c r="BB388" s="37"/>
    </row>
    <row r="389" spans="1:54" s="55" customFormat="1">
      <c r="A389" s="52"/>
      <c r="B389" s="53"/>
      <c r="C389" s="54"/>
      <c r="D389" s="54"/>
      <c r="AQ389" s="37"/>
      <c r="AR389" s="37"/>
      <c r="AS389" s="37"/>
      <c r="AT389" s="37"/>
      <c r="AU389" s="37"/>
      <c r="AV389" s="37"/>
      <c r="AW389" s="37"/>
      <c r="AX389" s="37"/>
      <c r="AY389" s="37"/>
      <c r="AZ389" s="37"/>
      <c r="BA389" s="37"/>
      <c r="BB389" s="37"/>
    </row>
    <row r="390" spans="1:54" s="55" customFormat="1">
      <c r="A390" s="52"/>
      <c r="B390" s="53"/>
      <c r="C390" s="54"/>
      <c r="D390" s="54"/>
      <c r="AQ390" s="37"/>
      <c r="AR390" s="37"/>
      <c r="AS390" s="37"/>
      <c r="AT390" s="37"/>
      <c r="AU390" s="37"/>
      <c r="AV390" s="37"/>
      <c r="AW390" s="37"/>
      <c r="AX390" s="37"/>
      <c r="AY390" s="37"/>
      <c r="AZ390" s="37"/>
      <c r="BA390" s="37"/>
      <c r="BB390" s="37"/>
    </row>
    <row r="391" spans="1:54" s="55" customFormat="1">
      <c r="A391" s="52"/>
      <c r="B391" s="53"/>
      <c r="C391" s="54"/>
      <c r="D391" s="54"/>
      <c r="AQ391" s="37"/>
      <c r="AR391" s="37"/>
      <c r="AS391" s="37"/>
      <c r="AT391" s="37"/>
      <c r="AU391" s="37"/>
      <c r="AV391" s="37"/>
      <c r="AW391" s="37"/>
      <c r="AX391" s="37"/>
      <c r="AY391" s="37"/>
      <c r="AZ391" s="37"/>
      <c r="BA391" s="37"/>
      <c r="BB391" s="37"/>
    </row>
    <row r="392" spans="1:54" s="55" customFormat="1">
      <c r="A392" s="52"/>
      <c r="B392" s="53"/>
      <c r="C392" s="54"/>
      <c r="D392" s="54"/>
      <c r="AQ392" s="37"/>
      <c r="AR392" s="37"/>
      <c r="AS392" s="37"/>
      <c r="AT392" s="37"/>
      <c r="AU392" s="37"/>
      <c r="AV392" s="37"/>
      <c r="AW392" s="37"/>
      <c r="AX392" s="37"/>
      <c r="AY392" s="37"/>
      <c r="AZ392" s="37"/>
      <c r="BA392" s="37"/>
      <c r="BB392" s="37"/>
    </row>
    <row r="393" spans="1:54" s="55" customFormat="1">
      <c r="A393" s="52"/>
      <c r="B393" s="53"/>
      <c r="C393" s="54"/>
      <c r="D393" s="54"/>
      <c r="AQ393" s="37"/>
      <c r="AR393" s="37"/>
      <c r="AS393" s="37"/>
      <c r="AT393" s="37"/>
      <c r="AU393" s="37"/>
      <c r="AV393" s="37"/>
      <c r="AW393" s="37"/>
      <c r="AX393" s="37"/>
      <c r="AY393" s="37"/>
      <c r="AZ393" s="37"/>
      <c r="BA393" s="37"/>
      <c r="BB393" s="37"/>
    </row>
    <row r="394" spans="1:54" s="55" customFormat="1">
      <c r="A394" s="52"/>
      <c r="B394" s="53"/>
      <c r="C394" s="54"/>
      <c r="D394" s="54"/>
      <c r="AQ394" s="37"/>
      <c r="AR394" s="37"/>
      <c r="AS394" s="37"/>
      <c r="AT394" s="37"/>
      <c r="AU394" s="37"/>
      <c r="AV394" s="37"/>
      <c r="AW394" s="37"/>
      <c r="AX394" s="37"/>
      <c r="AY394" s="37"/>
      <c r="AZ394" s="37"/>
      <c r="BA394" s="37"/>
      <c r="BB394" s="37"/>
    </row>
    <row r="395" spans="1:54" s="55" customFormat="1">
      <c r="A395" s="52"/>
      <c r="B395" s="53"/>
      <c r="C395" s="54"/>
      <c r="D395" s="54"/>
      <c r="AQ395" s="37"/>
      <c r="AR395" s="37"/>
      <c r="AS395" s="37"/>
      <c r="AT395" s="37"/>
      <c r="AU395" s="37"/>
      <c r="AV395" s="37"/>
      <c r="AW395" s="37"/>
      <c r="AX395" s="37"/>
      <c r="AY395" s="37"/>
      <c r="AZ395" s="37"/>
      <c r="BA395" s="37"/>
      <c r="BB395" s="37"/>
    </row>
    <row r="396" spans="1:54" s="55" customFormat="1">
      <c r="A396" s="52"/>
      <c r="B396" s="53"/>
      <c r="C396" s="54"/>
      <c r="D396" s="54"/>
      <c r="AQ396" s="37"/>
      <c r="AR396" s="37"/>
      <c r="AS396" s="37"/>
      <c r="AT396" s="37"/>
      <c r="AU396" s="37"/>
      <c r="AV396" s="37"/>
      <c r="AW396" s="37"/>
      <c r="AX396" s="37"/>
      <c r="AY396" s="37"/>
      <c r="AZ396" s="37"/>
      <c r="BA396" s="37"/>
      <c r="BB396" s="37"/>
    </row>
    <row r="397" spans="1:54" s="55" customFormat="1">
      <c r="A397" s="52"/>
      <c r="B397" s="53"/>
      <c r="C397" s="54"/>
      <c r="D397" s="54"/>
      <c r="AQ397" s="37"/>
      <c r="AR397" s="37"/>
      <c r="AS397" s="37"/>
      <c r="AT397" s="37"/>
      <c r="AU397" s="37"/>
      <c r="AV397" s="37"/>
      <c r="AW397" s="37"/>
      <c r="AX397" s="37"/>
      <c r="AY397" s="37"/>
      <c r="AZ397" s="37"/>
      <c r="BA397" s="37"/>
      <c r="BB397" s="37"/>
    </row>
    <row r="398" spans="1:54" s="55" customFormat="1">
      <c r="A398" s="52"/>
      <c r="B398" s="53"/>
      <c r="C398" s="54"/>
      <c r="D398" s="54"/>
      <c r="AQ398" s="37"/>
      <c r="AR398" s="37"/>
      <c r="AS398" s="37"/>
      <c r="AT398" s="37"/>
      <c r="AU398" s="37"/>
      <c r="AV398" s="37"/>
      <c r="AW398" s="37"/>
      <c r="AX398" s="37"/>
      <c r="AY398" s="37"/>
      <c r="AZ398" s="37"/>
      <c r="BA398" s="37"/>
      <c r="BB398" s="37"/>
    </row>
    <row r="399" spans="1:54" s="55" customFormat="1">
      <c r="A399" s="52"/>
      <c r="B399" s="53"/>
      <c r="C399" s="54"/>
      <c r="D399" s="54"/>
      <c r="AQ399" s="37"/>
      <c r="AR399" s="37"/>
      <c r="AS399" s="37"/>
      <c r="AT399" s="37"/>
      <c r="AU399" s="37"/>
      <c r="AV399" s="37"/>
      <c r="AW399" s="37"/>
      <c r="AX399" s="37"/>
      <c r="AY399" s="37"/>
      <c r="AZ399" s="37"/>
      <c r="BA399" s="37"/>
      <c r="BB399" s="37"/>
    </row>
    <row r="400" spans="1:54" s="55" customFormat="1">
      <c r="A400" s="52"/>
      <c r="B400" s="53"/>
      <c r="C400" s="54"/>
      <c r="D400" s="54"/>
      <c r="AQ400" s="37"/>
      <c r="AR400" s="37"/>
      <c r="AS400" s="37"/>
      <c r="AT400" s="37"/>
      <c r="AU400" s="37"/>
      <c r="AV400" s="37"/>
      <c r="AW400" s="37"/>
      <c r="AX400" s="37"/>
      <c r="AY400" s="37"/>
      <c r="AZ400" s="37"/>
      <c r="BA400" s="37"/>
      <c r="BB400" s="37"/>
    </row>
    <row r="401" spans="1:54" s="55" customFormat="1">
      <c r="A401" s="52"/>
      <c r="B401" s="53"/>
      <c r="C401" s="54"/>
      <c r="D401" s="54"/>
      <c r="AQ401" s="37"/>
      <c r="AR401" s="37"/>
      <c r="AS401" s="37"/>
      <c r="AT401" s="37"/>
      <c r="AU401" s="37"/>
      <c r="AV401" s="37"/>
      <c r="AW401" s="37"/>
      <c r="AX401" s="37"/>
      <c r="AY401" s="37"/>
      <c r="AZ401" s="37"/>
      <c r="BA401" s="37"/>
      <c r="BB401" s="37"/>
    </row>
    <row r="402" spans="1:54" s="55" customFormat="1">
      <c r="A402" s="52"/>
      <c r="B402" s="53"/>
      <c r="C402" s="54"/>
      <c r="D402" s="54"/>
      <c r="AQ402" s="37"/>
      <c r="AR402" s="37"/>
      <c r="AS402" s="37"/>
      <c r="AT402" s="37"/>
      <c r="AU402" s="37"/>
      <c r="AV402" s="37"/>
      <c r="AW402" s="37"/>
      <c r="AX402" s="37"/>
      <c r="AY402" s="37"/>
      <c r="AZ402" s="37"/>
      <c r="BA402" s="37"/>
      <c r="BB402" s="37"/>
    </row>
    <row r="403" spans="1:54" s="55" customFormat="1">
      <c r="A403" s="52"/>
      <c r="B403" s="53"/>
      <c r="C403" s="54"/>
      <c r="D403" s="54"/>
      <c r="AQ403" s="37"/>
      <c r="AR403" s="37"/>
      <c r="AS403" s="37"/>
      <c r="AT403" s="37"/>
      <c r="AU403" s="37"/>
      <c r="AV403" s="37"/>
      <c r="AW403" s="37"/>
      <c r="AX403" s="37"/>
      <c r="AY403" s="37"/>
      <c r="AZ403" s="37"/>
      <c r="BA403" s="37"/>
      <c r="BB403" s="37"/>
    </row>
    <row r="404" spans="1:54" s="55" customFormat="1">
      <c r="A404" s="52"/>
      <c r="B404" s="53"/>
      <c r="C404" s="54"/>
      <c r="D404" s="54"/>
      <c r="AQ404" s="37"/>
      <c r="AR404" s="37"/>
      <c r="AS404" s="37"/>
      <c r="AT404" s="37"/>
      <c r="AU404" s="37"/>
      <c r="AV404" s="37"/>
      <c r="AW404" s="37"/>
      <c r="AX404" s="37"/>
      <c r="AY404" s="37"/>
      <c r="AZ404" s="37"/>
      <c r="BA404" s="37"/>
      <c r="BB404" s="37"/>
    </row>
    <row r="405" spans="1:54" s="55" customFormat="1">
      <c r="A405" s="52"/>
      <c r="B405" s="53"/>
      <c r="C405" s="54"/>
      <c r="D405" s="54"/>
      <c r="AQ405" s="37"/>
      <c r="AR405" s="37"/>
      <c r="AS405" s="37"/>
      <c r="AT405" s="37"/>
      <c r="AU405" s="37"/>
      <c r="AV405" s="37"/>
      <c r="AW405" s="37"/>
      <c r="AX405" s="37"/>
      <c r="AY405" s="37"/>
      <c r="AZ405" s="37"/>
      <c r="BA405" s="37"/>
      <c r="BB405" s="37"/>
    </row>
  </sheetData>
  <mergeCells count="54">
    <mergeCell ref="B44:AP44"/>
    <mergeCell ref="B45:AP45"/>
    <mergeCell ref="B46:AP46"/>
    <mergeCell ref="B69:W69"/>
    <mergeCell ref="P10:S10"/>
    <mergeCell ref="U8:U11"/>
    <mergeCell ref="V8:AA8"/>
    <mergeCell ref="V10:V11"/>
    <mergeCell ref="W10:Z10"/>
    <mergeCell ref="V9:Z9"/>
    <mergeCell ref="AA9:AA11"/>
    <mergeCell ref="AC9:AG9"/>
    <mergeCell ref="A1:O1"/>
    <mergeCell ref="A2:O2"/>
    <mergeCell ref="G10:G11"/>
    <mergeCell ref="H10:K10"/>
    <mergeCell ref="O10:O11"/>
    <mergeCell ref="N8:N11"/>
    <mergeCell ref="O8:T8"/>
    <mergeCell ref="L9:L11"/>
    <mergeCell ref="O9:S9"/>
    <mergeCell ref="T9:T11"/>
    <mergeCell ref="M7:M11"/>
    <mergeCell ref="N7:T7"/>
    <mergeCell ref="F7:L7"/>
    <mergeCell ref="G9:K9"/>
    <mergeCell ref="AQ7:AQ9"/>
    <mergeCell ref="AB8:AB11"/>
    <mergeCell ref="AC8:AH8"/>
    <mergeCell ref="AI8:AI11"/>
    <mergeCell ref="AJ8:AO8"/>
    <mergeCell ref="AJ9:AN9"/>
    <mergeCell ref="AO9:AO11"/>
    <mergeCell ref="AC10:AC11"/>
    <mergeCell ref="AD10:AG10"/>
    <mergeCell ref="AJ10:AJ11"/>
    <mergeCell ref="AP6:AP11"/>
    <mergeCell ref="AB7:AH7"/>
    <mergeCell ref="AI7:AO7"/>
    <mergeCell ref="AK10:AN10"/>
    <mergeCell ref="AH9:AH11"/>
    <mergeCell ref="U7:AA7"/>
    <mergeCell ref="F8:F11"/>
    <mergeCell ref="G8:L8"/>
    <mergeCell ref="A3:AP3"/>
    <mergeCell ref="A4:AP4"/>
    <mergeCell ref="A5:AP5"/>
    <mergeCell ref="A6:A11"/>
    <mergeCell ref="B6:B11"/>
    <mergeCell ref="C6:C11"/>
    <mergeCell ref="D6:D11"/>
    <mergeCell ref="E6:E11"/>
    <mergeCell ref="F6:AA6"/>
    <mergeCell ref="AB6:AO6"/>
  </mergeCells>
  <printOptions horizontalCentered="1"/>
  <pageMargins left="0.25" right="0.25" top="0.75" bottom="0.75" header="0.3" footer="0.3"/>
  <pageSetup paperSize="8" scale="50" fitToHeight="0" orientation="landscape" r:id="rId1"/>
  <headerFooter>
    <oddFooter>&amp;R&amp;14&amp;P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FDEBA-F50F-43E3-AEEE-5B2A62772922}">
  <sheetPr codeName="Sheet9">
    <tabColor rgb="FF92D050"/>
  </sheetPr>
  <dimension ref="A1:U401"/>
  <sheetViews>
    <sheetView zoomScale="75" zoomScaleNormal="70" zoomScaleSheetLayoutView="75" workbookViewId="0">
      <selection sqref="A1:AC1"/>
    </sheetView>
  </sheetViews>
  <sheetFormatPr defaultColWidth="9.109375" defaultRowHeight="18"/>
  <cols>
    <col min="1" max="1" width="6" style="75" customWidth="1"/>
    <col min="2" max="2" width="31.109375" style="53" customWidth="1"/>
    <col min="3" max="3" width="10" style="54" customWidth="1"/>
    <col min="4" max="4" width="10.109375" style="54" customWidth="1"/>
    <col min="5" max="5" width="9.109375" style="54" customWidth="1"/>
    <col min="6" max="6" width="12" style="54" customWidth="1"/>
    <col min="7" max="7" width="11.88671875" style="55" customWidth="1"/>
    <col min="8" max="8" width="17.109375" style="55" customWidth="1"/>
    <col min="9" max="9" width="12.109375" style="55" customWidth="1"/>
    <col min="10" max="10" width="15.109375" style="55" customWidth="1"/>
    <col min="11" max="11" width="12.109375" style="55" customWidth="1"/>
    <col min="12" max="12" width="15.109375" style="55" customWidth="1"/>
    <col min="13" max="13" width="12" style="55" customWidth="1"/>
    <col min="14" max="14" width="15.109375" style="55" customWidth="1"/>
    <col min="15" max="15" width="12.109375" style="55" customWidth="1"/>
    <col min="16" max="16" width="15.109375" style="55" customWidth="1"/>
    <col min="17" max="17" width="12" style="55" customWidth="1"/>
    <col min="18" max="18" width="15.109375" style="55" customWidth="1"/>
    <col min="19" max="19" width="10.109375" style="55" customWidth="1"/>
    <col min="20" max="16384" width="9.109375" style="37"/>
  </cols>
  <sheetData>
    <row r="1" spans="1:21" s="78" customFormat="1" ht="32.25" customHeight="1">
      <c r="A1" s="365" t="s">
        <v>108</v>
      </c>
      <c r="B1" s="365"/>
      <c r="C1" s="365"/>
      <c r="D1" s="365"/>
      <c r="E1" s="365"/>
      <c r="F1" s="365"/>
      <c r="G1" s="365"/>
      <c r="H1" s="365"/>
      <c r="I1" s="365"/>
      <c r="J1" s="365"/>
      <c r="L1" s="2"/>
      <c r="M1" s="2"/>
      <c r="N1" s="2"/>
      <c r="O1" s="373" t="s">
        <v>0</v>
      </c>
      <c r="P1" s="373"/>
      <c r="Q1" s="373"/>
      <c r="R1" s="373"/>
      <c r="S1" s="373"/>
    </row>
    <row r="2" spans="1:21" s="78" customFormat="1" ht="32.25" customHeight="1">
      <c r="A2" s="374" t="s">
        <v>1</v>
      </c>
      <c r="B2" s="374"/>
      <c r="C2" s="374"/>
      <c r="D2" s="374"/>
      <c r="E2" s="374"/>
      <c r="F2" s="374"/>
      <c r="G2" s="374"/>
      <c r="H2" s="374"/>
      <c r="I2" s="374"/>
      <c r="J2" s="374"/>
      <c r="L2" s="4"/>
      <c r="M2" s="4"/>
      <c r="N2" s="4"/>
      <c r="O2" s="375" t="s">
        <v>2</v>
      </c>
      <c r="P2" s="375"/>
      <c r="Q2" s="375"/>
      <c r="R2" s="375"/>
      <c r="S2" s="375"/>
    </row>
    <row r="3" spans="1:21" s="78" customFormat="1" ht="32.25" customHeight="1">
      <c r="A3" s="376" t="s">
        <v>109</v>
      </c>
      <c r="B3" s="376"/>
      <c r="C3" s="376"/>
      <c r="D3" s="376"/>
      <c r="E3" s="376"/>
      <c r="F3" s="376"/>
      <c r="G3" s="376"/>
      <c r="H3" s="376"/>
      <c r="I3" s="376"/>
      <c r="J3" s="376"/>
      <c r="K3" s="376"/>
      <c r="L3" s="376"/>
      <c r="M3" s="376"/>
      <c r="N3" s="376"/>
      <c r="O3" s="376"/>
      <c r="P3" s="376"/>
      <c r="Q3" s="376"/>
      <c r="R3" s="376"/>
      <c r="S3" s="376"/>
    </row>
    <row r="4" spans="1:21" s="79" customFormat="1" ht="53.85" customHeight="1">
      <c r="A4" s="377" t="s">
        <v>110</v>
      </c>
      <c r="B4" s="377"/>
      <c r="C4" s="377"/>
      <c r="D4" s="377"/>
      <c r="E4" s="377"/>
      <c r="F4" s="377"/>
      <c r="G4" s="377"/>
      <c r="H4" s="377"/>
      <c r="I4" s="377"/>
      <c r="J4" s="377"/>
      <c r="K4" s="377"/>
      <c r="L4" s="377"/>
      <c r="M4" s="377"/>
      <c r="N4" s="377"/>
      <c r="O4" s="377"/>
      <c r="P4" s="377"/>
      <c r="Q4" s="377"/>
      <c r="R4" s="377"/>
      <c r="S4" s="377"/>
    </row>
    <row r="5" spans="1:21" s="80" customFormat="1" ht="33" customHeight="1">
      <c r="A5" s="378" t="s">
        <v>4</v>
      </c>
      <c r="B5" s="378"/>
      <c r="C5" s="378"/>
      <c r="D5" s="378"/>
      <c r="E5" s="378"/>
      <c r="F5" s="378"/>
      <c r="G5" s="378"/>
      <c r="H5" s="378"/>
      <c r="I5" s="378"/>
      <c r="J5" s="378"/>
      <c r="K5" s="378"/>
      <c r="L5" s="378"/>
      <c r="M5" s="378"/>
      <c r="N5" s="378"/>
      <c r="O5" s="378"/>
      <c r="P5" s="378"/>
      <c r="Q5" s="378"/>
      <c r="R5" s="378"/>
      <c r="S5" s="378"/>
    </row>
    <row r="6" spans="1:21" s="81" customFormat="1" ht="30" customHeight="1">
      <c r="A6" s="347" t="s">
        <v>5</v>
      </c>
      <c r="B6" s="331" t="s">
        <v>57</v>
      </c>
      <c r="C6" s="331" t="s">
        <v>58</v>
      </c>
      <c r="D6" s="331" t="s">
        <v>59</v>
      </c>
      <c r="E6" s="331" t="s">
        <v>60</v>
      </c>
      <c r="F6" s="331" t="s">
        <v>88</v>
      </c>
      <c r="G6" s="331"/>
      <c r="H6" s="331"/>
      <c r="I6" s="335" t="s">
        <v>6</v>
      </c>
      <c r="J6" s="335"/>
      <c r="K6" s="335"/>
      <c r="L6" s="335"/>
      <c r="M6" s="335"/>
      <c r="N6" s="335"/>
      <c r="O6" s="335" t="s">
        <v>7</v>
      </c>
      <c r="P6" s="335"/>
      <c r="Q6" s="335"/>
      <c r="R6" s="335"/>
      <c r="S6" s="331" t="s">
        <v>8</v>
      </c>
    </row>
    <row r="7" spans="1:21" s="25" customFormat="1" ht="75" customHeight="1">
      <c r="A7" s="347"/>
      <c r="B7" s="331"/>
      <c r="C7" s="331"/>
      <c r="D7" s="331"/>
      <c r="E7" s="331"/>
      <c r="F7" s="331"/>
      <c r="G7" s="331"/>
      <c r="H7" s="331"/>
      <c r="I7" s="331" t="s">
        <v>90</v>
      </c>
      <c r="J7" s="331"/>
      <c r="K7" s="331" t="s">
        <v>111</v>
      </c>
      <c r="L7" s="331"/>
      <c r="M7" s="331" t="s">
        <v>20</v>
      </c>
      <c r="N7" s="331"/>
      <c r="O7" s="331" t="s">
        <v>112</v>
      </c>
      <c r="P7" s="331"/>
      <c r="Q7" s="331" t="s">
        <v>22</v>
      </c>
      <c r="R7" s="331"/>
      <c r="S7" s="331"/>
    </row>
    <row r="8" spans="1:21" s="25" customFormat="1" ht="39" customHeight="1">
      <c r="A8" s="347"/>
      <c r="B8" s="331"/>
      <c r="C8" s="331"/>
      <c r="D8" s="331"/>
      <c r="E8" s="331"/>
      <c r="F8" s="331" t="s">
        <v>113</v>
      </c>
      <c r="G8" s="331" t="s">
        <v>63</v>
      </c>
      <c r="H8" s="331"/>
      <c r="I8" s="331" t="s">
        <v>64</v>
      </c>
      <c r="J8" s="331" t="s">
        <v>114</v>
      </c>
      <c r="K8" s="331" t="s">
        <v>64</v>
      </c>
      <c r="L8" s="331" t="s">
        <v>114</v>
      </c>
      <c r="M8" s="331" t="s">
        <v>64</v>
      </c>
      <c r="N8" s="331" t="s">
        <v>114</v>
      </c>
      <c r="O8" s="331" t="s">
        <v>64</v>
      </c>
      <c r="P8" s="331" t="s">
        <v>114</v>
      </c>
      <c r="Q8" s="331" t="s">
        <v>64</v>
      </c>
      <c r="R8" s="331" t="s">
        <v>114</v>
      </c>
      <c r="S8" s="331"/>
    </row>
    <row r="9" spans="1:21" s="25" customFormat="1" ht="41.25" customHeight="1">
      <c r="A9" s="347"/>
      <c r="B9" s="331"/>
      <c r="C9" s="331"/>
      <c r="D9" s="331"/>
      <c r="E9" s="331"/>
      <c r="F9" s="331"/>
      <c r="G9" s="331" t="s">
        <v>64</v>
      </c>
      <c r="H9" s="331" t="s">
        <v>114</v>
      </c>
      <c r="I9" s="331"/>
      <c r="J9" s="331"/>
      <c r="K9" s="331"/>
      <c r="L9" s="331"/>
      <c r="M9" s="331"/>
      <c r="N9" s="331"/>
      <c r="O9" s="331"/>
      <c r="P9" s="331"/>
      <c r="Q9" s="331"/>
      <c r="R9" s="331"/>
      <c r="S9" s="331"/>
    </row>
    <row r="10" spans="1:21" s="25" customFormat="1" ht="74.25" customHeight="1">
      <c r="A10" s="347"/>
      <c r="B10" s="331"/>
      <c r="C10" s="331"/>
      <c r="D10" s="331"/>
      <c r="E10" s="331"/>
      <c r="F10" s="331"/>
      <c r="G10" s="379"/>
      <c r="H10" s="331"/>
      <c r="I10" s="331"/>
      <c r="J10" s="331"/>
      <c r="K10" s="331"/>
      <c r="L10" s="331"/>
      <c r="M10" s="331"/>
      <c r="N10" s="331"/>
      <c r="O10" s="331"/>
      <c r="P10" s="331"/>
      <c r="Q10" s="331"/>
      <c r="R10" s="331"/>
      <c r="S10" s="331"/>
    </row>
    <row r="11" spans="1:21" s="27" customFormat="1" ht="30.75" customHeight="1">
      <c r="A11" s="82">
        <v>1</v>
      </c>
      <c r="B11" s="26">
        <v>2</v>
      </c>
      <c r="C11" s="82">
        <v>3</v>
      </c>
      <c r="D11" s="26">
        <v>4</v>
      </c>
      <c r="E11" s="82">
        <v>5</v>
      </c>
      <c r="F11" s="26">
        <v>6</v>
      </c>
      <c r="G11" s="82">
        <v>7</v>
      </c>
      <c r="H11" s="26">
        <v>8</v>
      </c>
      <c r="I11" s="82">
        <v>9</v>
      </c>
      <c r="J11" s="26">
        <v>10</v>
      </c>
      <c r="K11" s="82">
        <v>11</v>
      </c>
      <c r="L11" s="26">
        <v>12</v>
      </c>
      <c r="M11" s="82">
        <v>13</v>
      </c>
      <c r="N11" s="26">
        <v>14</v>
      </c>
      <c r="O11" s="82">
        <v>15</v>
      </c>
      <c r="P11" s="26">
        <v>16</v>
      </c>
      <c r="Q11" s="82">
        <v>17</v>
      </c>
      <c r="R11" s="26">
        <v>18</v>
      </c>
      <c r="S11" s="82">
        <v>19</v>
      </c>
    </row>
    <row r="12" spans="1:21" s="27" customFormat="1" ht="36" customHeight="1">
      <c r="A12" s="83"/>
      <c r="B12" s="28" t="s">
        <v>13</v>
      </c>
      <c r="C12" s="26"/>
      <c r="D12" s="26"/>
      <c r="E12" s="26"/>
      <c r="F12" s="26"/>
      <c r="G12" s="26"/>
      <c r="H12" s="26"/>
      <c r="I12" s="26"/>
      <c r="J12" s="26"/>
      <c r="K12" s="26"/>
      <c r="L12" s="26"/>
      <c r="M12" s="26"/>
      <c r="N12" s="26"/>
      <c r="O12" s="26"/>
      <c r="P12" s="26"/>
      <c r="Q12" s="26"/>
      <c r="R12" s="26"/>
      <c r="S12" s="26"/>
    </row>
    <row r="13" spans="1:21" ht="57" customHeight="1">
      <c r="A13" s="29" t="s">
        <v>66</v>
      </c>
      <c r="B13" s="30" t="s">
        <v>115</v>
      </c>
      <c r="C13" s="35"/>
      <c r="D13" s="35"/>
      <c r="E13" s="35"/>
      <c r="F13" s="35"/>
      <c r="G13" s="36"/>
      <c r="H13" s="36"/>
      <c r="I13" s="36"/>
      <c r="J13" s="36"/>
      <c r="K13" s="36"/>
      <c r="L13" s="36"/>
      <c r="M13" s="36"/>
      <c r="N13" s="36"/>
      <c r="O13" s="36"/>
      <c r="P13" s="36"/>
      <c r="Q13" s="36"/>
      <c r="R13" s="36"/>
      <c r="S13" s="36"/>
    </row>
    <row r="14" spans="1:21" ht="70.349999999999994" customHeight="1">
      <c r="A14" s="29" t="s">
        <v>32</v>
      </c>
      <c r="B14" s="34" t="s">
        <v>101</v>
      </c>
      <c r="C14" s="35"/>
      <c r="D14" s="35"/>
      <c r="E14" s="35"/>
      <c r="F14" s="35"/>
      <c r="G14" s="36"/>
      <c r="H14" s="36"/>
      <c r="I14" s="36"/>
      <c r="J14" s="36"/>
      <c r="K14" s="36"/>
      <c r="L14" s="36"/>
      <c r="M14" s="36"/>
      <c r="N14" s="36"/>
      <c r="O14" s="36"/>
      <c r="P14" s="36"/>
      <c r="Q14" s="36"/>
      <c r="R14" s="36"/>
      <c r="S14" s="36"/>
      <c r="T14" s="36"/>
      <c r="U14" s="36"/>
    </row>
    <row r="15" spans="1:21" s="42" customFormat="1" ht="74.099999999999994" customHeight="1">
      <c r="A15" s="38" t="s">
        <v>67</v>
      </c>
      <c r="B15" s="39" t="s">
        <v>279</v>
      </c>
      <c r="C15" s="40"/>
      <c r="D15" s="40"/>
      <c r="E15" s="40"/>
      <c r="F15" s="40"/>
      <c r="G15" s="41"/>
      <c r="H15" s="41"/>
      <c r="I15" s="41"/>
      <c r="J15" s="41"/>
      <c r="K15" s="41"/>
      <c r="L15" s="41"/>
      <c r="M15" s="41"/>
      <c r="N15" s="41"/>
      <c r="O15" s="41"/>
      <c r="P15" s="41"/>
      <c r="Q15" s="41"/>
      <c r="R15" s="41"/>
      <c r="S15" s="41"/>
      <c r="T15" s="41"/>
      <c r="U15" s="41"/>
    </row>
    <row r="16" spans="1:21" ht="24.6" customHeight="1">
      <c r="A16" s="43" t="s">
        <v>68</v>
      </c>
      <c r="B16" s="44" t="s">
        <v>69</v>
      </c>
      <c r="C16" s="35"/>
      <c r="D16" s="35"/>
      <c r="E16" s="35"/>
      <c r="F16" s="35"/>
      <c r="G16" s="36"/>
      <c r="H16" s="36"/>
      <c r="I16" s="36"/>
      <c r="J16" s="36"/>
      <c r="K16" s="36"/>
      <c r="L16" s="36"/>
      <c r="M16" s="36"/>
      <c r="N16" s="36"/>
      <c r="O16" s="36"/>
      <c r="P16" s="36"/>
      <c r="Q16" s="36"/>
      <c r="R16" s="36"/>
      <c r="S16" s="36"/>
      <c r="T16" s="36"/>
      <c r="U16" s="36"/>
    </row>
    <row r="17" spans="1:21" ht="24.6" customHeight="1">
      <c r="A17" s="43" t="s">
        <v>70</v>
      </c>
      <c r="B17" s="69" t="s">
        <v>71</v>
      </c>
      <c r="C17" s="35"/>
      <c r="D17" s="35"/>
      <c r="E17" s="35"/>
      <c r="F17" s="35"/>
      <c r="G17" s="36"/>
      <c r="H17" s="36"/>
      <c r="I17" s="36"/>
      <c r="J17" s="36"/>
      <c r="K17" s="36"/>
      <c r="L17" s="36"/>
      <c r="M17" s="36"/>
      <c r="N17" s="36"/>
      <c r="O17" s="36"/>
      <c r="P17" s="36"/>
      <c r="Q17" s="36"/>
      <c r="R17" s="36"/>
      <c r="S17" s="36"/>
      <c r="T17" s="36"/>
      <c r="U17" s="36"/>
    </row>
    <row r="18" spans="1:21" s="42" customFormat="1" ht="67.349999999999994" customHeight="1">
      <c r="A18" s="38" t="s">
        <v>72</v>
      </c>
      <c r="B18" s="39" t="s">
        <v>280</v>
      </c>
      <c r="C18" s="40"/>
      <c r="D18" s="40"/>
      <c r="E18" s="40"/>
      <c r="F18" s="40"/>
      <c r="G18" s="41"/>
      <c r="H18" s="41"/>
      <c r="I18" s="41"/>
      <c r="J18" s="41"/>
      <c r="K18" s="41"/>
      <c r="L18" s="41"/>
      <c r="M18" s="41"/>
      <c r="N18" s="41"/>
      <c r="O18" s="41"/>
      <c r="P18" s="41"/>
      <c r="Q18" s="41"/>
      <c r="R18" s="41"/>
      <c r="S18" s="41"/>
      <c r="T18" s="41"/>
      <c r="U18" s="41"/>
    </row>
    <row r="19" spans="1:21" s="33" customFormat="1" ht="52.35" customHeight="1">
      <c r="A19" s="43"/>
      <c r="B19" s="44" t="s">
        <v>73</v>
      </c>
      <c r="C19" s="31"/>
      <c r="D19" s="31"/>
      <c r="E19" s="31"/>
      <c r="F19" s="31"/>
      <c r="G19" s="32"/>
      <c r="H19" s="32"/>
      <c r="I19" s="32"/>
      <c r="J19" s="32"/>
      <c r="K19" s="32"/>
      <c r="L19" s="32"/>
      <c r="M19" s="32"/>
      <c r="N19" s="32"/>
      <c r="O19" s="32"/>
      <c r="P19" s="32"/>
      <c r="Q19" s="32"/>
      <c r="R19" s="32"/>
      <c r="S19" s="32"/>
      <c r="T19" s="32"/>
      <c r="U19" s="32"/>
    </row>
    <row r="20" spans="1:21" s="47" customFormat="1" ht="60" customHeight="1">
      <c r="A20" s="38" t="s">
        <v>74</v>
      </c>
      <c r="B20" s="39" t="s">
        <v>281</v>
      </c>
      <c r="C20" s="45"/>
      <c r="D20" s="45"/>
      <c r="E20" s="45"/>
      <c r="F20" s="45"/>
      <c r="G20" s="46"/>
      <c r="H20" s="46"/>
      <c r="I20" s="46"/>
      <c r="J20" s="46"/>
      <c r="K20" s="46"/>
      <c r="L20" s="46"/>
      <c r="M20" s="46"/>
      <c r="N20" s="46"/>
      <c r="O20" s="46"/>
      <c r="P20" s="46"/>
      <c r="Q20" s="46"/>
      <c r="R20" s="46"/>
      <c r="S20" s="46"/>
      <c r="T20" s="46"/>
      <c r="U20" s="46"/>
    </row>
    <row r="21" spans="1:21" s="47" customFormat="1" ht="84" customHeight="1">
      <c r="A21" s="38"/>
      <c r="B21" s="48" t="s">
        <v>282</v>
      </c>
      <c r="C21" s="45"/>
      <c r="D21" s="45"/>
      <c r="E21" s="45"/>
      <c r="F21" s="45"/>
      <c r="G21" s="46"/>
      <c r="H21" s="46"/>
      <c r="I21" s="46"/>
      <c r="J21" s="46"/>
      <c r="K21" s="46"/>
      <c r="L21" s="46"/>
      <c r="M21" s="46"/>
      <c r="N21" s="46"/>
      <c r="O21" s="46"/>
      <c r="P21" s="46"/>
      <c r="Q21" s="46"/>
      <c r="R21" s="46"/>
      <c r="S21" s="46"/>
      <c r="T21" s="46"/>
      <c r="U21" s="46"/>
    </row>
    <row r="22" spans="1:21" s="47" customFormat="1" ht="59.1" customHeight="1">
      <c r="A22" s="38"/>
      <c r="B22" s="44" t="s">
        <v>73</v>
      </c>
      <c r="C22" s="45"/>
      <c r="D22" s="45"/>
      <c r="E22" s="45"/>
      <c r="F22" s="45"/>
      <c r="G22" s="46"/>
      <c r="H22" s="46"/>
      <c r="I22" s="46"/>
      <c r="J22" s="46"/>
      <c r="K22" s="46"/>
      <c r="L22" s="46"/>
      <c r="M22" s="46"/>
      <c r="N22" s="46"/>
      <c r="O22" s="46"/>
      <c r="P22" s="46"/>
      <c r="Q22" s="46"/>
      <c r="R22" s="46"/>
      <c r="S22" s="46"/>
      <c r="T22" s="46"/>
      <c r="U22" s="46"/>
    </row>
    <row r="23" spans="1:21" s="42" customFormat="1" ht="53.1" customHeight="1">
      <c r="A23" s="38"/>
      <c r="B23" s="48" t="s">
        <v>284</v>
      </c>
      <c r="C23" s="40"/>
      <c r="D23" s="40"/>
      <c r="E23" s="40"/>
      <c r="F23" s="40"/>
      <c r="G23" s="41"/>
      <c r="H23" s="41"/>
      <c r="I23" s="41"/>
      <c r="J23" s="41"/>
      <c r="K23" s="41"/>
      <c r="L23" s="41"/>
      <c r="M23" s="41"/>
      <c r="N23" s="41"/>
      <c r="O23" s="41"/>
      <c r="P23" s="41"/>
      <c r="Q23" s="41"/>
      <c r="R23" s="41"/>
      <c r="S23" s="41"/>
      <c r="T23" s="41"/>
      <c r="U23" s="41"/>
    </row>
    <row r="24" spans="1:21" s="33" customFormat="1" ht="54" customHeight="1">
      <c r="A24" s="43"/>
      <c r="B24" s="44" t="s">
        <v>73</v>
      </c>
      <c r="C24" s="31"/>
      <c r="D24" s="31"/>
      <c r="E24" s="31"/>
      <c r="F24" s="31"/>
      <c r="G24" s="32"/>
      <c r="H24" s="32"/>
      <c r="I24" s="32"/>
      <c r="J24" s="32"/>
      <c r="K24" s="32"/>
      <c r="L24" s="32"/>
      <c r="M24" s="32"/>
      <c r="N24" s="32"/>
      <c r="O24" s="32"/>
      <c r="P24" s="32"/>
      <c r="Q24" s="32"/>
      <c r="R24" s="32"/>
      <c r="S24" s="32"/>
      <c r="T24" s="32"/>
      <c r="U24" s="32"/>
    </row>
    <row r="25" spans="1:21" s="47" customFormat="1" ht="63" customHeight="1">
      <c r="A25" s="38" t="s">
        <v>75</v>
      </c>
      <c r="B25" s="39" t="s">
        <v>76</v>
      </c>
      <c r="C25" s="45"/>
      <c r="D25" s="45"/>
      <c r="E25" s="45"/>
      <c r="F25" s="45"/>
      <c r="G25" s="46"/>
      <c r="H25" s="46"/>
      <c r="I25" s="46"/>
      <c r="J25" s="46"/>
      <c r="K25" s="46"/>
      <c r="L25" s="46"/>
      <c r="M25" s="46"/>
      <c r="N25" s="46"/>
      <c r="O25" s="46"/>
      <c r="P25" s="46"/>
      <c r="Q25" s="46"/>
      <c r="R25" s="46"/>
      <c r="S25" s="46"/>
      <c r="T25" s="46"/>
      <c r="U25" s="46"/>
    </row>
    <row r="26" spans="1:21" s="47" customFormat="1" ht="61.35" customHeight="1">
      <c r="A26" s="38"/>
      <c r="B26" s="48" t="s">
        <v>77</v>
      </c>
      <c r="C26" s="45"/>
      <c r="D26" s="45"/>
      <c r="E26" s="45"/>
      <c r="F26" s="45"/>
      <c r="G26" s="46"/>
      <c r="H26" s="46"/>
      <c r="I26" s="46"/>
      <c r="J26" s="46"/>
      <c r="K26" s="46"/>
      <c r="L26" s="46"/>
      <c r="M26" s="46"/>
      <c r="N26" s="46"/>
      <c r="O26" s="46"/>
      <c r="P26" s="46"/>
      <c r="Q26" s="46"/>
      <c r="R26" s="46"/>
      <c r="S26" s="46"/>
      <c r="T26" s="46"/>
      <c r="U26" s="46"/>
    </row>
    <row r="27" spans="1:21" s="33" customFormat="1" ht="60" customHeight="1">
      <c r="A27" s="43"/>
      <c r="B27" s="44" t="s">
        <v>73</v>
      </c>
      <c r="C27" s="31"/>
      <c r="D27" s="31"/>
      <c r="E27" s="31"/>
      <c r="F27" s="31"/>
      <c r="G27" s="32"/>
      <c r="H27" s="32"/>
      <c r="I27" s="32"/>
      <c r="J27" s="32"/>
      <c r="K27" s="32"/>
      <c r="L27" s="32"/>
      <c r="M27" s="32"/>
      <c r="N27" s="32"/>
      <c r="O27" s="32"/>
      <c r="P27" s="32"/>
      <c r="Q27" s="32"/>
      <c r="R27" s="32"/>
      <c r="S27" s="32"/>
      <c r="T27" s="32"/>
      <c r="U27" s="32"/>
    </row>
    <row r="28" spans="1:21" s="47" customFormat="1" ht="56.1" customHeight="1">
      <c r="A28" s="38"/>
      <c r="B28" s="48" t="s">
        <v>78</v>
      </c>
      <c r="C28" s="45"/>
      <c r="D28" s="45"/>
      <c r="E28" s="45"/>
      <c r="F28" s="45"/>
      <c r="G28" s="46"/>
      <c r="H28" s="46"/>
      <c r="I28" s="46"/>
      <c r="J28" s="46"/>
      <c r="K28" s="46"/>
      <c r="L28" s="46"/>
      <c r="M28" s="46"/>
      <c r="N28" s="46"/>
      <c r="O28" s="46"/>
      <c r="P28" s="46"/>
      <c r="Q28" s="46"/>
      <c r="R28" s="46"/>
      <c r="S28" s="46"/>
      <c r="T28" s="46"/>
      <c r="U28" s="46"/>
    </row>
    <row r="29" spans="1:21" s="33" customFormat="1" ht="54" customHeight="1">
      <c r="A29" s="43"/>
      <c r="B29" s="44" t="s">
        <v>73</v>
      </c>
      <c r="C29" s="31"/>
      <c r="D29" s="31"/>
      <c r="E29" s="31"/>
      <c r="F29" s="31"/>
      <c r="G29" s="32"/>
      <c r="H29" s="32"/>
      <c r="I29" s="32"/>
      <c r="J29" s="32"/>
      <c r="K29" s="32"/>
      <c r="L29" s="32"/>
      <c r="M29" s="32"/>
      <c r="N29" s="32"/>
      <c r="O29" s="32"/>
      <c r="P29" s="32"/>
      <c r="Q29" s="32"/>
      <c r="R29" s="32"/>
      <c r="S29" s="32"/>
      <c r="T29" s="32"/>
      <c r="U29" s="32"/>
    </row>
    <row r="30" spans="1:21" s="33" customFormat="1" ht="48" customHeight="1">
      <c r="A30" s="29" t="s">
        <v>34</v>
      </c>
      <c r="B30" s="34" t="s">
        <v>286</v>
      </c>
      <c r="C30" s="31"/>
      <c r="D30" s="31"/>
      <c r="E30" s="31"/>
      <c r="F30" s="31"/>
      <c r="G30" s="32"/>
      <c r="H30" s="32"/>
      <c r="I30" s="32"/>
      <c r="J30" s="32"/>
      <c r="K30" s="32"/>
      <c r="L30" s="32"/>
      <c r="M30" s="32"/>
      <c r="N30" s="32"/>
      <c r="O30" s="32"/>
      <c r="P30" s="32"/>
      <c r="Q30" s="32"/>
      <c r="R30" s="32"/>
      <c r="S30" s="32"/>
      <c r="T30" s="32"/>
      <c r="U30" s="32"/>
    </row>
    <row r="31" spans="1:21" s="42" customFormat="1" ht="63.6" customHeight="1">
      <c r="A31" s="38" t="s">
        <v>67</v>
      </c>
      <c r="B31" s="39" t="s">
        <v>79</v>
      </c>
      <c r="C31" s="40"/>
      <c r="D31" s="40"/>
      <c r="E31" s="40"/>
      <c r="F31" s="40"/>
      <c r="G31" s="41"/>
      <c r="H31" s="41"/>
      <c r="I31" s="41"/>
      <c r="J31" s="41"/>
      <c r="K31" s="41"/>
      <c r="L31" s="41"/>
      <c r="M31" s="41"/>
      <c r="N31" s="41"/>
      <c r="O31" s="41"/>
      <c r="P31" s="41"/>
      <c r="Q31" s="41"/>
      <c r="R31" s="41"/>
      <c r="S31" s="41"/>
      <c r="T31" s="41"/>
      <c r="U31" s="41"/>
    </row>
    <row r="32" spans="1:21" ht="54" customHeight="1">
      <c r="A32" s="43"/>
      <c r="B32" s="44" t="s">
        <v>73</v>
      </c>
      <c r="C32" s="35"/>
      <c r="D32" s="35"/>
      <c r="E32" s="35"/>
      <c r="F32" s="35"/>
      <c r="G32" s="36"/>
      <c r="H32" s="36"/>
      <c r="I32" s="36"/>
      <c r="J32" s="36"/>
      <c r="K32" s="36"/>
      <c r="L32" s="36"/>
      <c r="M32" s="36"/>
      <c r="N32" s="36"/>
      <c r="O32" s="36"/>
      <c r="P32" s="36"/>
      <c r="Q32" s="36"/>
      <c r="R32" s="36"/>
      <c r="S32" s="36"/>
      <c r="T32" s="36"/>
      <c r="U32" s="36"/>
    </row>
    <row r="33" spans="1:21" s="47" customFormat="1" ht="48.6" customHeight="1">
      <c r="A33" s="38" t="s">
        <v>72</v>
      </c>
      <c r="B33" s="39" t="s">
        <v>281</v>
      </c>
      <c r="C33" s="45"/>
      <c r="D33" s="45"/>
      <c r="E33" s="45"/>
      <c r="F33" s="45"/>
      <c r="G33" s="46"/>
      <c r="H33" s="46"/>
      <c r="I33" s="46"/>
      <c r="J33" s="46"/>
      <c r="K33" s="46"/>
      <c r="L33" s="46"/>
      <c r="M33" s="46"/>
      <c r="N33" s="46"/>
      <c r="O33" s="46"/>
      <c r="P33" s="46"/>
      <c r="Q33" s="46"/>
      <c r="R33" s="46"/>
      <c r="S33" s="46"/>
      <c r="T33" s="46"/>
      <c r="U33" s="46"/>
    </row>
    <row r="34" spans="1:21" s="47" customFormat="1" ht="78" customHeight="1">
      <c r="A34" s="38"/>
      <c r="B34" s="48" t="s">
        <v>282</v>
      </c>
      <c r="C34" s="45"/>
      <c r="D34" s="45"/>
      <c r="E34" s="45"/>
      <c r="F34" s="45"/>
      <c r="G34" s="46"/>
      <c r="H34" s="46"/>
      <c r="I34" s="46"/>
      <c r="J34" s="46"/>
      <c r="K34" s="46"/>
      <c r="L34" s="46"/>
      <c r="M34" s="46"/>
      <c r="N34" s="46"/>
      <c r="O34" s="46"/>
      <c r="P34" s="46"/>
      <c r="Q34" s="46"/>
      <c r="R34" s="46"/>
      <c r="S34" s="46"/>
      <c r="T34" s="46"/>
      <c r="U34" s="46"/>
    </row>
    <row r="35" spans="1:21" s="47" customFormat="1" ht="49.35" customHeight="1">
      <c r="A35" s="38"/>
      <c r="B35" s="44" t="s">
        <v>73</v>
      </c>
      <c r="C35" s="45"/>
      <c r="D35" s="45"/>
      <c r="E35" s="45"/>
      <c r="F35" s="45"/>
      <c r="G35" s="46"/>
      <c r="H35" s="46"/>
      <c r="I35" s="46"/>
      <c r="J35" s="46"/>
      <c r="K35" s="46"/>
      <c r="L35" s="46"/>
      <c r="M35" s="46"/>
      <c r="N35" s="46"/>
      <c r="O35" s="46"/>
      <c r="P35" s="46"/>
      <c r="Q35" s="46"/>
      <c r="R35" s="46"/>
      <c r="S35" s="46"/>
      <c r="T35" s="46"/>
      <c r="U35" s="46"/>
    </row>
    <row r="36" spans="1:21" s="42" customFormat="1" ht="49.35" customHeight="1">
      <c r="A36" s="38"/>
      <c r="B36" s="48" t="s">
        <v>284</v>
      </c>
      <c r="C36" s="40"/>
      <c r="D36" s="40"/>
      <c r="E36" s="40"/>
      <c r="F36" s="40"/>
      <c r="G36" s="41"/>
      <c r="H36" s="41"/>
      <c r="I36" s="41"/>
      <c r="J36" s="41"/>
      <c r="K36" s="41"/>
      <c r="L36" s="41"/>
      <c r="M36" s="41"/>
      <c r="N36" s="41"/>
      <c r="O36" s="41"/>
      <c r="P36" s="41"/>
      <c r="Q36" s="41"/>
      <c r="R36" s="41"/>
      <c r="S36" s="41"/>
      <c r="T36" s="41"/>
      <c r="U36" s="41"/>
    </row>
    <row r="37" spans="1:21" s="33" customFormat="1" ht="50.1" customHeight="1">
      <c r="A37" s="43"/>
      <c r="B37" s="44" t="s">
        <v>73</v>
      </c>
      <c r="C37" s="31"/>
      <c r="D37" s="31"/>
      <c r="E37" s="31"/>
      <c r="F37" s="31"/>
      <c r="G37" s="32"/>
      <c r="H37" s="32"/>
      <c r="I37" s="32"/>
      <c r="J37" s="32"/>
      <c r="K37" s="32"/>
      <c r="L37" s="32"/>
      <c r="M37" s="32"/>
      <c r="N37" s="32"/>
      <c r="O37" s="32"/>
      <c r="P37" s="32"/>
      <c r="Q37" s="32"/>
      <c r="R37" s="32"/>
      <c r="S37" s="32"/>
      <c r="T37" s="32"/>
      <c r="U37" s="32"/>
    </row>
    <row r="38" spans="1:21" s="42" customFormat="1" ht="83.1" customHeight="1">
      <c r="A38" s="38"/>
      <c r="B38" s="48" t="s">
        <v>116</v>
      </c>
      <c r="C38" s="40"/>
      <c r="D38" s="40"/>
      <c r="E38" s="40"/>
      <c r="F38" s="40"/>
      <c r="G38" s="41"/>
      <c r="H38" s="41"/>
      <c r="I38" s="41"/>
      <c r="J38" s="41"/>
      <c r="K38" s="41"/>
      <c r="L38" s="41"/>
      <c r="M38" s="41"/>
      <c r="N38" s="41"/>
      <c r="O38" s="41"/>
      <c r="P38" s="41"/>
      <c r="Q38" s="41"/>
      <c r="R38" s="41"/>
      <c r="S38" s="41"/>
      <c r="T38" s="41"/>
      <c r="U38" s="41"/>
    </row>
    <row r="39" spans="1:21" s="47" customFormat="1" ht="67.349999999999994" customHeight="1">
      <c r="A39" s="49"/>
      <c r="B39" s="50" t="s">
        <v>81</v>
      </c>
      <c r="C39" s="45"/>
      <c r="D39" s="45"/>
      <c r="E39" s="45"/>
      <c r="F39" s="45"/>
      <c r="G39" s="46"/>
      <c r="H39" s="46"/>
      <c r="I39" s="46"/>
      <c r="J39" s="46"/>
      <c r="K39" s="46"/>
      <c r="L39" s="46"/>
      <c r="M39" s="46"/>
      <c r="N39" s="46"/>
      <c r="O39" s="46"/>
      <c r="P39" s="46"/>
      <c r="Q39" s="46"/>
      <c r="R39" s="46"/>
      <c r="S39" s="46"/>
      <c r="T39" s="46"/>
      <c r="U39" s="46"/>
    </row>
    <row r="40" spans="1:21" ht="42.6" customHeight="1">
      <c r="A40" s="43"/>
      <c r="B40" s="44" t="s">
        <v>73</v>
      </c>
      <c r="C40" s="35"/>
      <c r="D40" s="35"/>
      <c r="E40" s="35"/>
      <c r="F40" s="35"/>
      <c r="G40" s="36"/>
      <c r="H40" s="36"/>
      <c r="I40" s="36"/>
      <c r="J40" s="36"/>
      <c r="K40" s="36"/>
      <c r="L40" s="36"/>
      <c r="M40" s="36"/>
      <c r="N40" s="36"/>
      <c r="O40" s="36"/>
      <c r="P40" s="36"/>
      <c r="Q40" s="36"/>
      <c r="R40" s="36"/>
      <c r="S40" s="36"/>
      <c r="T40" s="36"/>
      <c r="U40" s="36"/>
    </row>
    <row r="41" spans="1:21" s="47" customFormat="1" ht="47.1" customHeight="1">
      <c r="A41" s="49"/>
      <c r="B41" s="50" t="s">
        <v>82</v>
      </c>
      <c r="C41" s="45"/>
      <c r="D41" s="45"/>
      <c r="E41" s="45"/>
      <c r="F41" s="45"/>
      <c r="G41" s="46"/>
      <c r="H41" s="46"/>
      <c r="I41" s="46"/>
      <c r="J41" s="46"/>
      <c r="K41" s="46"/>
      <c r="L41" s="46"/>
      <c r="M41" s="46"/>
      <c r="N41" s="46"/>
      <c r="O41" s="46"/>
      <c r="P41" s="46"/>
      <c r="Q41" s="46"/>
      <c r="R41" s="46"/>
      <c r="S41" s="46"/>
      <c r="T41" s="46"/>
      <c r="U41" s="46"/>
    </row>
    <row r="42" spans="1:21" ht="51" customHeight="1">
      <c r="A42" s="43"/>
      <c r="B42" s="44" t="s">
        <v>73</v>
      </c>
      <c r="C42" s="35"/>
      <c r="D42" s="35"/>
      <c r="E42" s="35"/>
      <c r="F42" s="35"/>
      <c r="G42" s="36"/>
      <c r="H42" s="36"/>
      <c r="I42" s="36"/>
      <c r="J42" s="36"/>
      <c r="K42" s="36"/>
      <c r="L42" s="36"/>
      <c r="M42" s="36"/>
      <c r="N42" s="36"/>
      <c r="O42" s="36"/>
      <c r="P42" s="36"/>
      <c r="Q42" s="36"/>
      <c r="R42" s="36"/>
      <c r="S42" s="36"/>
      <c r="T42" s="36"/>
      <c r="U42" s="36"/>
    </row>
    <row r="43" spans="1:21" ht="47.1" customHeight="1">
      <c r="A43" s="29" t="s">
        <v>36</v>
      </c>
      <c r="B43" s="34" t="s">
        <v>287</v>
      </c>
      <c r="C43" s="35"/>
      <c r="D43" s="35"/>
      <c r="E43" s="35"/>
      <c r="F43" s="35"/>
      <c r="G43" s="36"/>
      <c r="H43" s="36"/>
      <c r="I43" s="36"/>
      <c r="J43" s="36"/>
      <c r="K43" s="36"/>
      <c r="L43" s="36"/>
      <c r="M43" s="36"/>
      <c r="N43" s="36"/>
      <c r="O43" s="36"/>
      <c r="P43" s="36"/>
      <c r="Q43" s="36"/>
      <c r="R43" s="36"/>
      <c r="S43" s="36"/>
      <c r="T43" s="36"/>
      <c r="U43" s="36"/>
    </row>
    <row r="44" spans="1:21" s="47" customFormat="1" ht="63.6" customHeight="1">
      <c r="A44" s="38"/>
      <c r="B44" s="48" t="s">
        <v>117</v>
      </c>
      <c r="C44" s="45"/>
      <c r="D44" s="45"/>
      <c r="E44" s="45"/>
      <c r="F44" s="45"/>
      <c r="G44" s="46"/>
      <c r="H44" s="46"/>
      <c r="I44" s="46"/>
      <c r="J44" s="46"/>
      <c r="K44" s="46"/>
      <c r="L44" s="46"/>
      <c r="M44" s="46"/>
      <c r="N44" s="46"/>
      <c r="O44" s="46"/>
      <c r="P44" s="46"/>
      <c r="Q44" s="46"/>
      <c r="R44" s="46"/>
      <c r="S44" s="46"/>
      <c r="T44" s="46"/>
      <c r="U44" s="46"/>
    </row>
    <row r="45" spans="1:21" s="42" customFormat="1" ht="47.1" customHeight="1">
      <c r="A45" s="38"/>
      <c r="B45" s="44" t="s">
        <v>73</v>
      </c>
      <c r="C45" s="40"/>
      <c r="D45" s="40"/>
      <c r="E45" s="40"/>
      <c r="F45" s="40"/>
      <c r="G45" s="41"/>
      <c r="H45" s="41"/>
      <c r="I45" s="41"/>
      <c r="J45" s="41"/>
      <c r="K45" s="41"/>
      <c r="L45" s="41"/>
      <c r="M45" s="41"/>
      <c r="N45" s="41"/>
      <c r="O45" s="41"/>
      <c r="P45" s="41"/>
      <c r="Q45" s="41"/>
      <c r="R45" s="41"/>
      <c r="S45" s="41"/>
      <c r="T45" s="41"/>
      <c r="U45" s="41"/>
    </row>
    <row r="46" spans="1:21" s="47" customFormat="1" ht="46.35" customHeight="1">
      <c r="A46" s="38"/>
      <c r="B46" s="48" t="s">
        <v>284</v>
      </c>
      <c r="C46" s="45"/>
      <c r="D46" s="45"/>
      <c r="E46" s="45"/>
      <c r="F46" s="45"/>
      <c r="G46" s="46"/>
      <c r="H46" s="46"/>
      <c r="I46" s="46"/>
      <c r="J46" s="46"/>
      <c r="K46" s="46"/>
      <c r="L46" s="46"/>
      <c r="M46" s="46"/>
      <c r="N46" s="46"/>
      <c r="O46" s="46"/>
      <c r="P46" s="46"/>
      <c r="Q46" s="46"/>
      <c r="R46" s="46"/>
      <c r="S46" s="46"/>
      <c r="T46" s="46"/>
      <c r="U46" s="46"/>
    </row>
    <row r="47" spans="1:21" s="42" customFormat="1" ht="45" customHeight="1">
      <c r="A47" s="38"/>
      <c r="B47" s="44" t="s">
        <v>73</v>
      </c>
      <c r="C47" s="40"/>
      <c r="D47" s="40"/>
      <c r="E47" s="40"/>
      <c r="F47" s="40"/>
      <c r="G47" s="41"/>
      <c r="H47" s="41"/>
      <c r="I47" s="41"/>
      <c r="J47" s="41"/>
      <c r="K47" s="41"/>
      <c r="L47" s="41"/>
      <c r="M47" s="41"/>
      <c r="N47" s="41"/>
      <c r="O47" s="41"/>
      <c r="P47" s="41"/>
      <c r="Q47" s="41"/>
      <c r="R47" s="41"/>
      <c r="S47" s="41"/>
      <c r="T47" s="41"/>
      <c r="U47" s="41"/>
    </row>
    <row r="48" spans="1:21" ht="51.6" customHeight="1">
      <c r="A48" s="29" t="s">
        <v>83</v>
      </c>
      <c r="B48" s="30" t="s">
        <v>115</v>
      </c>
      <c r="C48" s="35"/>
      <c r="D48" s="35"/>
      <c r="E48" s="35"/>
      <c r="F48" s="35"/>
      <c r="G48" s="36"/>
      <c r="H48" s="36"/>
      <c r="I48" s="36"/>
      <c r="J48" s="36"/>
      <c r="K48" s="36"/>
      <c r="L48" s="36"/>
      <c r="M48" s="36"/>
      <c r="N48" s="36"/>
      <c r="O48" s="36"/>
      <c r="P48" s="36"/>
      <c r="Q48" s="36"/>
      <c r="R48" s="36"/>
      <c r="S48" s="36"/>
    </row>
    <row r="49" spans="1:19" ht="41.85" customHeight="1">
      <c r="A49" s="43"/>
      <c r="B49" s="44" t="s">
        <v>84</v>
      </c>
      <c r="C49" s="35"/>
      <c r="D49" s="35"/>
      <c r="E49" s="35"/>
      <c r="F49" s="35"/>
      <c r="G49" s="36"/>
      <c r="H49" s="36"/>
      <c r="I49" s="36"/>
      <c r="J49" s="36"/>
      <c r="K49" s="36"/>
      <c r="L49" s="36"/>
      <c r="M49" s="36"/>
      <c r="N49" s="36"/>
      <c r="O49" s="36"/>
      <c r="P49" s="36"/>
      <c r="Q49" s="36"/>
      <c r="R49" s="36"/>
      <c r="S49" s="36"/>
    </row>
    <row r="50" spans="1:19" ht="9.6" customHeight="1">
      <c r="A50" s="43"/>
      <c r="B50" s="34"/>
      <c r="C50" s="35"/>
      <c r="D50" s="35"/>
      <c r="E50" s="35"/>
      <c r="F50" s="35"/>
      <c r="G50" s="36"/>
      <c r="H50" s="36"/>
      <c r="I50" s="36"/>
      <c r="J50" s="36"/>
      <c r="K50" s="36"/>
      <c r="L50" s="36"/>
      <c r="M50" s="36"/>
      <c r="N50" s="36"/>
      <c r="O50" s="36"/>
      <c r="P50" s="36"/>
      <c r="Q50" s="36"/>
      <c r="R50" s="36"/>
      <c r="S50" s="36"/>
    </row>
    <row r="51" spans="1:19" s="47" customFormat="1" ht="39" customHeight="1">
      <c r="A51" s="84"/>
      <c r="B51" s="380" t="s">
        <v>118</v>
      </c>
      <c r="C51" s="380"/>
      <c r="D51" s="380"/>
      <c r="E51" s="380"/>
      <c r="F51" s="380"/>
      <c r="G51" s="380"/>
      <c r="H51" s="380"/>
      <c r="I51" s="380"/>
      <c r="J51" s="380"/>
      <c r="K51" s="380"/>
      <c r="L51" s="380"/>
      <c r="M51" s="380"/>
      <c r="N51" s="380"/>
      <c r="O51" s="380"/>
      <c r="P51" s="380"/>
      <c r="Q51" s="380"/>
      <c r="R51" s="380"/>
      <c r="S51" s="380"/>
    </row>
    <row r="52" spans="1:19" ht="0.75" hidden="1" customHeight="1">
      <c r="A52" s="85"/>
      <c r="B52" s="86"/>
      <c r="C52" s="87"/>
      <c r="D52" s="87"/>
      <c r="E52" s="87"/>
      <c r="F52" s="87"/>
      <c r="G52" s="88"/>
      <c r="H52" s="88"/>
      <c r="I52" s="88"/>
      <c r="J52" s="88"/>
      <c r="K52" s="88"/>
      <c r="L52" s="88"/>
      <c r="M52" s="88"/>
      <c r="N52" s="88"/>
      <c r="O52" s="88"/>
      <c r="P52" s="88"/>
      <c r="Q52" s="88"/>
      <c r="R52" s="88"/>
      <c r="S52" s="88"/>
    </row>
    <row r="53" spans="1:19" ht="0.75" hidden="1" customHeight="1"/>
    <row r="54" spans="1:19" ht="0.75" hidden="1" customHeight="1"/>
    <row r="55" spans="1:19" ht="0.75" hidden="1" customHeight="1"/>
    <row r="56" spans="1:19" ht="0.75" hidden="1" customHeight="1"/>
    <row r="57" spans="1:19" ht="0.75" hidden="1" customHeight="1"/>
    <row r="58" spans="1:19" ht="0.75" hidden="1" customHeight="1"/>
    <row r="59" spans="1:19" ht="0.75" hidden="1" customHeight="1"/>
    <row r="60" spans="1:19" ht="0.75" hidden="1" customHeight="1"/>
    <row r="61" spans="1:19" ht="0.75" hidden="1" customHeight="1"/>
    <row r="62" spans="1:19" ht="0.75" hidden="1" customHeight="1"/>
    <row r="63" spans="1:19" ht="0.75" hidden="1" customHeight="1"/>
    <row r="64" spans="1:19" ht="7.35" customHeight="1"/>
    <row r="65" spans="1:19" ht="33" hidden="1" customHeight="1">
      <c r="B65" s="37" t="s">
        <v>119</v>
      </c>
    </row>
    <row r="66" spans="1:19" ht="31.65" customHeight="1">
      <c r="B66" s="372"/>
      <c r="C66" s="372"/>
      <c r="D66" s="372"/>
      <c r="E66" s="372"/>
      <c r="F66" s="372"/>
      <c r="G66" s="372"/>
      <c r="H66" s="372"/>
      <c r="I66" s="372"/>
      <c r="J66" s="372"/>
      <c r="K66" s="77"/>
      <c r="L66" s="77"/>
      <c r="M66" s="77"/>
      <c r="N66" s="77"/>
      <c r="O66" s="77"/>
      <c r="P66" s="77"/>
      <c r="Q66" s="77"/>
      <c r="R66" s="77"/>
    </row>
    <row r="67" spans="1:19" ht="20.100000000000001" customHeight="1"/>
    <row r="68" spans="1:19" ht="20.100000000000001" customHeight="1">
      <c r="S68" s="37"/>
    </row>
    <row r="69" spans="1:19" ht="20.100000000000001" customHeight="1">
      <c r="S69" s="37"/>
    </row>
    <row r="70" spans="1:19" ht="20.100000000000001" customHeight="1">
      <c r="A70" s="76"/>
      <c r="B70" s="37"/>
      <c r="C70" s="37"/>
      <c r="D70" s="37"/>
      <c r="E70" s="37"/>
      <c r="F70" s="37"/>
      <c r="G70" s="37"/>
      <c r="H70" s="37"/>
      <c r="I70" s="37"/>
      <c r="J70" s="37"/>
      <c r="K70" s="37"/>
      <c r="L70" s="37"/>
      <c r="M70" s="37"/>
      <c r="N70" s="37"/>
      <c r="O70" s="37"/>
      <c r="P70" s="37"/>
      <c r="Q70" s="37"/>
      <c r="R70" s="37"/>
      <c r="S70" s="37"/>
    </row>
    <row r="71" spans="1:19" ht="20.100000000000001" customHeight="1">
      <c r="A71" s="76"/>
      <c r="B71" s="37"/>
      <c r="C71" s="37"/>
      <c r="D71" s="37"/>
      <c r="E71" s="37"/>
      <c r="F71" s="37"/>
      <c r="G71" s="37"/>
      <c r="H71" s="37"/>
      <c r="I71" s="37"/>
      <c r="J71" s="37"/>
      <c r="K71" s="37"/>
      <c r="L71" s="37"/>
      <c r="M71" s="37"/>
      <c r="N71" s="37"/>
      <c r="O71" s="37"/>
      <c r="P71" s="37"/>
      <c r="Q71" s="37"/>
      <c r="R71" s="37"/>
      <c r="S71" s="37"/>
    </row>
    <row r="72" spans="1:19" ht="20.100000000000001" customHeight="1">
      <c r="A72" s="76"/>
      <c r="B72" s="37"/>
      <c r="C72" s="37"/>
      <c r="D72" s="37"/>
      <c r="E72" s="37"/>
      <c r="F72" s="37"/>
      <c r="G72" s="37"/>
      <c r="H72" s="37"/>
      <c r="I72" s="37"/>
      <c r="J72" s="37"/>
      <c r="K72" s="37"/>
      <c r="L72" s="37"/>
      <c r="M72" s="37"/>
      <c r="N72" s="37"/>
      <c r="O72" s="37"/>
      <c r="P72" s="37"/>
      <c r="Q72" s="37"/>
      <c r="R72" s="37"/>
      <c r="S72" s="37"/>
    </row>
    <row r="73" spans="1:19" ht="20.100000000000001" customHeight="1">
      <c r="A73" s="76"/>
      <c r="B73" s="37"/>
      <c r="C73" s="37"/>
      <c r="D73" s="37"/>
      <c r="E73" s="37"/>
      <c r="F73" s="37"/>
      <c r="G73" s="37"/>
      <c r="H73" s="37"/>
      <c r="I73" s="37"/>
      <c r="J73" s="37"/>
      <c r="K73" s="37"/>
      <c r="L73" s="37"/>
      <c r="M73" s="37"/>
      <c r="N73" s="37"/>
      <c r="O73" s="37"/>
      <c r="P73" s="37"/>
      <c r="Q73" s="37"/>
      <c r="R73" s="37"/>
      <c r="S73" s="37"/>
    </row>
    <row r="74" spans="1:19" ht="20.100000000000001" customHeight="1">
      <c r="A74" s="76"/>
      <c r="B74" s="37"/>
      <c r="C74" s="37"/>
      <c r="D74" s="37"/>
      <c r="E74" s="37"/>
      <c r="F74" s="37"/>
      <c r="G74" s="37"/>
      <c r="H74" s="37"/>
      <c r="I74" s="37"/>
      <c r="J74" s="37"/>
      <c r="K74" s="37"/>
      <c r="L74" s="37"/>
      <c r="M74" s="37"/>
      <c r="N74" s="37"/>
      <c r="O74" s="37"/>
      <c r="P74" s="37"/>
      <c r="Q74" s="37"/>
      <c r="R74" s="37"/>
      <c r="S74" s="37"/>
    </row>
    <row r="75" spans="1:19" ht="20.100000000000001" customHeight="1">
      <c r="A75" s="76"/>
      <c r="B75" s="37"/>
      <c r="C75" s="37"/>
      <c r="D75" s="37"/>
      <c r="E75" s="37"/>
      <c r="F75" s="37"/>
      <c r="G75" s="37"/>
      <c r="H75" s="37"/>
      <c r="I75" s="37"/>
      <c r="J75" s="37"/>
      <c r="K75" s="37"/>
      <c r="L75" s="37"/>
      <c r="M75" s="37"/>
      <c r="N75" s="37"/>
      <c r="O75" s="37"/>
      <c r="P75" s="37"/>
      <c r="Q75" s="37"/>
      <c r="R75" s="37"/>
      <c r="S75" s="37"/>
    </row>
    <row r="76" spans="1:19" ht="20.100000000000001" customHeight="1">
      <c r="A76" s="76"/>
      <c r="B76" s="37"/>
      <c r="C76" s="37"/>
      <c r="D76" s="37"/>
      <c r="E76" s="37"/>
      <c r="F76" s="37"/>
      <c r="G76" s="37"/>
      <c r="H76" s="37"/>
      <c r="I76" s="37"/>
      <c r="J76" s="37"/>
      <c r="K76" s="37"/>
      <c r="L76" s="37"/>
      <c r="M76" s="37"/>
      <c r="N76" s="37"/>
      <c r="O76" s="37"/>
      <c r="P76" s="37"/>
      <c r="Q76" s="37"/>
      <c r="R76" s="37"/>
      <c r="S76" s="37"/>
    </row>
    <row r="77" spans="1:19" ht="20.100000000000001" customHeight="1">
      <c r="A77" s="76"/>
      <c r="B77" s="37"/>
      <c r="C77" s="37"/>
      <c r="D77" s="37"/>
      <c r="E77" s="37"/>
      <c r="F77" s="37"/>
      <c r="G77" s="37"/>
      <c r="H77" s="37"/>
      <c r="I77" s="37"/>
      <c r="J77" s="37"/>
      <c r="K77" s="37"/>
      <c r="L77" s="37"/>
      <c r="M77" s="37"/>
      <c r="N77" s="37"/>
      <c r="O77" s="37"/>
      <c r="P77" s="37"/>
      <c r="Q77" s="37"/>
      <c r="R77" s="37"/>
      <c r="S77" s="37"/>
    </row>
    <row r="78" spans="1:19" ht="20.100000000000001" customHeight="1">
      <c r="A78" s="76"/>
      <c r="B78" s="37"/>
      <c r="C78" s="37"/>
      <c r="D78" s="37"/>
      <c r="E78" s="37"/>
      <c r="F78" s="37"/>
      <c r="G78" s="37"/>
      <c r="H78" s="37"/>
      <c r="I78" s="37"/>
      <c r="J78" s="37"/>
      <c r="K78" s="37"/>
      <c r="L78" s="37"/>
      <c r="M78" s="37"/>
      <c r="N78" s="37"/>
      <c r="O78" s="37"/>
      <c r="P78" s="37"/>
      <c r="Q78" s="37"/>
      <c r="R78" s="37"/>
      <c r="S78" s="37"/>
    </row>
    <row r="79" spans="1:19" ht="20.100000000000001" customHeight="1">
      <c r="A79" s="76"/>
      <c r="B79" s="37"/>
      <c r="C79" s="37"/>
      <c r="D79" s="37"/>
      <c r="E79" s="37"/>
      <c r="F79" s="37"/>
      <c r="G79" s="37"/>
      <c r="H79" s="37"/>
      <c r="I79" s="37"/>
      <c r="J79" s="37"/>
      <c r="K79" s="37"/>
      <c r="L79" s="37"/>
      <c r="M79" s="37"/>
      <c r="N79" s="37"/>
      <c r="O79" s="37"/>
      <c r="P79" s="37"/>
      <c r="Q79" s="37"/>
      <c r="R79" s="37"/>
      <c r="S79" s="37"/>
    </row>
    <row r="80" spans="1:19">
      <c r="A80" s="76"/>
      <c r="B80" s="37"/>
      <c r="C80" s="37"/>
      <c r="D80" s="37"/>
      <c r="E80" s="37"/>
      <c r="F80" s="37"/>
      <c r="G80" s="37"/>
      <c r="H80" s="37"/>
      <c r="I80" s="37"/>
      <c r="J80" s="37"/>
      <c r="K80" s="37"/>
      <c r="L80" s="37"/>
      <c r="M80" s="37"/>
      <c r="N80" s="37"/>
      <c r="O80" s="37"/>
      <c r="P80" s="37"/>
      <c r="Q80" s="37"/>
      <c r="R80" s="37"/>
      <c r="S80" s="37"/>
    </row>
    <row r="81" spans="1:19">
      <c r="A81" s="76"/>
      <c r="B81" s="37"/>
      <c r="C81" s="37"/>
      <c r="D81" s="37"/>
      <c r="E81" s="37"/>
      <c r="F81" s="37"/>
      <c r="G81" s="37"/>
      <c r="H81" s="37"/>
      <c r="I81" s="37"/>
      <c r="J81" s="37"/>
      <c r="K81" s="37"/>
      <c r="L81" s="37"/>
      <c r="M81" s="37"/>
      <c r="N81" s="37"/>
      <c r="O81" s="37"/>
      <c r="P81" s="37"/>
      <c r="Q81" s="37"/>
      <c r="R81" s="37"/>
      <c r="S81" s="37"/>
    </row>
    <row r="82" spans="1:19">
      <c r="A82" s="76"/>
      <c r="B82" s="37"/>
      <c r="C82" s="37"/>
      <c r="D82" s="37"/>
      <c r="E82" s="37"/>
      <c r="F82" s="37"/>
      <c r="G82" s="37"/>
      <c r="H82" s="37"/>
      <c r="I82" s="37"/>
      <c r="J82" s="37"/>
      <c r="K82" s="37"/>
      <c r="L82" s="37"/>
      <c r="M82" s="37"/>
      <c r="N82" s="37"/>
      <c r="O82" s="37"/>
      <c r="P82" s="37"/>
      <c r="Q82" s="37"/>
      <c r="R82" s="37"/>
      <c r="S82" s="37"/>
    </row>
    <row r="83" spans="1:19">
      <c r="A83" s="76"/>
      <c r="B83" s="37"/>
      <c r="C83" s="37"/>
      <c r="D83" s="37"/>
      <c r="E83" s="37"/>
      <c r="F83" s="37"/>
      <c r="G83" s="37"/>
      <c r="H83" s="37"/>
      <c r="I83" s="37"/>
      <c r="J83" s="37"/>
      <c r="K83" s="37"/>
      <c r="L83" s="37"/>
      <c r="M83" s="37"/>
      <c r="N83" s="37"/>
      <c r="O83" s="37"/>
      <c r="P83" s="37"/>
      <c r="Q83" s="37"/>
      <c r="R83" s="37"/>
      <c r="S83" s="37"/>
    </row>
    <row r="84" spans="1:19">
      <c r="A84" s="76"/>
      <c r="B84" s="37"/>
      <c r="C84" s="37"/>
      <c r="D84" s="37"/>
      <c r="E84" s="37"/>
      <c r="F84" s="37"/>
      <c r="G84" s="37"/>
      <c r="H84" s="37"/>
      <c r="I84" s="37"/>
      <c r="J84" s="37"/>
      <c r="K84" s="37"/>
      <c r="L84" s="37"/>
      <c r="M84" s="37"/>
      <c r="N84" s="37"/>
      <c r="O84" s="37"/>
      <c r="P84" s="37"/>
      <c r="Q84" s="37"/>
      <c r="R84" s="37"/>
      <c r="S84" s="37"/>
    </row>
    <row r="85" spans="1:19">
      <c r="A85" s="76"/>
      <c r="B85" s="37"/>
      <c r="C85" s="37"/>
      <c r="D85" s="37"/>
      <c r="E85" s="37"/>
      <c r="F85" s="37"/>
      <c r="G85" s="37"/>
      <c r="H85" s="37"/>
      <c r="I85" s="37"/>
      <c r="J85" s="37"/>
      <c r="K85" s="37"/>
      <c r="L85" s="37"/>
      <c r="M85" s="37"/>
      <c r="N85" s="37"/>
      <c r="O85" s="37"/>
      <c r="P85" s="37"/>
      <c r="Q85" s="37"/>
      <c r="R85" s="37"/>
      <c r="S85" s="37"/>
    </row>
    <row r="86" spans="1:19">
      <c r="A86" s="76"/>
      <c r="B86" s="37"/>
      <c r="C86" s="37"/>
      <c r="D86" s="37"/>
      <c r="E86" s="37"/>
      <c r="F86" s="37"/>
      <c r="G86" s="37"/>
      <c r="H86" s="37"/>
      <c r="I86" s="37"/>
      <c r="J86" s="37"/>
      <c r="K86" s="37"/>
      <c r="L86" s="37"/>
      <c r="M86" s="37"/>
      <c r="N86" s="37"/>
      <c r="O86" s="37"/>
      <c r="P86" s="37"/>
      <c r="Q86" s="37"/>
      <c r="R86" s="37"/>
      <c r="S86" s="37"/>
    </row>
    <row r="87" spans="1:19">
      <c r="A87" s="76"/>
      <c r="B87" s="37"/>
      <c r="C87" s="37"/>
      <c r="D87" s="37"/>
      <c r="E87" s="37"/>
      <c r="F87" s="37"/>
      <c r="G87" s="37"/>
      <c r="H87" s="37"/>
      <c r="I87" s="37"/>
      <c r="J87" s="37"/>
      <c r="K87" s="37"/>
      <c r="L87" s="37"/>
      <c r="M87" s="37"/>
      <c r="N87" s="37"/>
      <c r="O87" s="37"/>
      <c r="P87" s="37"/>
      <c r="Q87" s="37"/>
      <c r="R87" s="37"/>
      <c r="S87" s="37"/>
    </row>
    <row r="88" spans="1:19">
      <c r="A88" s="76"/>
      <c r="B88" s="37"/>
      <c r="C88" s="37"/>
      <c r="D88" s="37"/>
      <c r="E88" s="37"/>
      <c r="F88" s="37"/>
      <c r="G88" s="37"/>
      <c r="H88" s="37"/>
      <c r="I88" s="37"/>
      <c r="J88" s="37"/>
      <c r="K88" s="37"/>
      <c r="L88" s="37"/>
      <c r="M88" s="37"/>
      <c r="N88" s="37"/>
      <c r="O88" s="37"/>
      <c r="P88" s="37"/>
      <c r="Q88" s="37"/>
      <c r="R88" s="37"/>
      <c r="S88" s="37"/>
    </row>
    <row r="89" spans="1:19">
      <c r="A89" s="76"/>
      <c r="B89" s="37"/>
      <c r="C89" s="37"/>
      <c r="D89" s="37"/>
      <c r="E89" s="37"/>
      <c r="F89" s="37"/>
      <c r="G89" s="37"/>
      <c r="H89" s="37"/>
      <c r="I89" s="37"/>
      <c r="J89" s="37"/>
      <c r="K89" s="37"/>
      <c r="L89" s="37"/>
      <c r="M89" s="37"/>
      <c r="N89" s="37"/>
      <c r="O89" s="37"/>
      <c r="P89" s="37"/>
      <c r="Q89" s="37"/>
      <c r="R89" s="37"/>
      <c r="S89" s="37"/>
    </row>
    <row r="90" spans="1:19">
      <c r="A90" s="76"/>
      <c r="B90" s="37"/>
      <c r="C90" s="37"/>
      <c r="D90" s="37"/>
      <c r="E90" s="37"/>
      <c r="F90" s="37"/>
      <c r="G90" s="37"/>
      <c r="H90" s="37"/>
      <c r="I90" s="37"/>
      <c r="J90" s="37"/>
      <c r="K90" s="37"/>
      <c r="L90" s="37"/>
      <c r="M90" s="37"/>
      <c r="N90" s="37"/>
      <c r="O90" s="37"/>
      <c r="P90" s="37"/>
      <c r="Q90" s="37"/>
      <c r="R90" s="37"/>
      <c r="S90" s="37"/>
    </row>
    <row r="91" spans="1:19">
      <c r="A91" s="76"/>
      <c r="B91" s="37"/>
      <c r="C91" s="37"/>
      <c r="D91" s="37"/>
      <c r="E91" s="37"/>
      <c r="F91" s="37"/>
      <c r="G91" s="37"/>
      <c r="H91" s="37"/>
      <c r="I91" s="37"/>
      <c r="J91" s="37"/>
      <c r="K91" s="37"/>
      <c r="L91" s="37"/>
      <c r="M91" s="37"/>
      <c r="N91" s="37"/>
      <c r="O91" s="37"/>
      <c r="P91" s="37"/>
      <c r="Q91" s="37"/>
      <c r="R91" s="37"/>
      <c r="S91" s="37"/>
    </row>
    <row r="92" spans="1:19">
      <c r="A92" s="76"/>
      <c r="B92" s="37"/>
      <c r="C92" s="37"/>
      <c r="D92" s="37"/>
      <c r="E92" s="37"/>
      <c r="F92" s="37"/>
      <c r="G92" s="37"/>
      <c r="H92" s="37"/>
      <c r="I92" s="37"/>
      <c r="J92" s="37"/>
      <c r="K92" s="37"/>
      <c r="L92" s="37"/>
      <c r="M92" s="37"/>
      <c r="N92" s="37"/>
      <c r="O92" s="37"/>
      <c r="P92" s="37"/>
      <c r="Q92" s="37"/>
      <c r="R92" s="37"/>
      <c r="S92" s="37"/>
    </row>
    <row r="93" spans="1:19">
      <c r="A93" s="76"/>
      <c r="B93" s="37"/>
      <c r="C93" s="37"/>
      <c r="D93" s="37"/>
      <c r="E93" s="37"/>
      <c r="F93" s="37"/>
      <c r="G93" s="37"/>
      <c r="H93" s="37"/>
      <c r="I93" s="37"/>
      <c r="J93" s="37"/>
      <c r="K93" s="37"/>
      <c r="L93" s="37"/>
      <c r="M93" s="37"/>
      <c r="N93" s="37"/>
      <c r="O93" s="37"/>
      <c r="P93" s="37"/>
      <c r="Q93" s="37"/>
      <c r="R93" s="37"/>
      <c r="S93" s="37"/>
    </row>
    <row r="94" spans="1:19">
      <c r="A94" s="76"/>
      <c r="B94" s="37"/>
      <c r="C94" s="37"/>
      <c r="D94" s="37"/>
      <c r="E94" s="37"/>
      <c r="F94" s="37"/>
      <c r="G94" s="37"/>
      <c r="H94" s="37"/>
      <c r="I94" s="37"/>
      <c r="J94" s="37"/>
      <c r="K94" s="37"/>
      <c r="L94" s="37"/>
      <c r="M94" s="37"/>
      <c r="N94" s="37"/>
      <c r="O94" s="37"/>
      <c r="P94" s="37"/>
      <c r="Q94" s="37"/>
      <c r="R94" s="37"/>
      <c r="S94" s="37"/>
    </row>
    <row r="95" spans="1:19">
      <c r="A95" s="76"/>
      <c r="B95" s="37"/>
      <c r="C95" s="37"/>
      <c r="D95" s="37"/>
      <c r="E95" s="37"/>
      <c r="F95" s="37"/>
      <c r="G95" s="37"/>
      <c r="H95" s="37"/>
      <c r="I95" s="37"/>
      <c r="J95" s="37"/>
      <c r="K95" s="37"/>
      <c r="L95" s="37"/>
      <c r="M95" s="37"/>
      <c r="N95" s="37"/>
      <c r="O95" s="37"/>
      <c r="P95" s="37"/>
      <c r="Q95" s="37"/>
      <c r="R95" s="37"/>
      <c r="S95" s="37"/>
    </row>
    <row r="96" spans="1:19">
      <c r="A96" s="76"/>
      <c r="B96" s="37"/>
      <c r="C96" s="37"/>
      <c r="D96" s="37"/>
      <c r="E96" s="37"/>
      <c r="F96" s="37"/>
      <c r="G96" s="37"/>
      <c r="H96" s="37"/>
      <c r="I96" s="37"/>
      <c r="J96" s="37"/>
      <c r="K96" s="37"/>
      <c r="L96" s="37"/>
      <c r="M96" s="37"/>
      <c r="N96" s="37"/>
      <c r="O96" s="37"/>
      <c r="P96" s="37"/>
      <c r="Q96" s="37"/>
      <c r="R96" s="37"/>
      <c r="S96" s="37"/>
    </row>
    <row r="97" spans="1:19">
      <c r="A97" s="76"/>
      <c r="B97" s="37"/>
      <c r="C97" s="37"/>
      <c r="D97" s="37"/>
      <c r="E97" s="37"/>
      <c r="F97" s="37"/>
      <c r="G97" s="37"/>
      <c r="H97" s="37"/>
      <c r="I97" s="37"/>
      <c r="J97" s="37"/>
      <c r="K97" s="37"/>
      <c r="L97" s="37"/>
      <c r="M97" s="37"/>
      <c r="N97" s="37"/>
      <c r="O97" s="37"/>
      <c r="P97" s="37"/>
      <c r="Q97" s="37"/>
      <c r="R97" s="37"/>
      <c r="S97" s="37"/>
    </row>
    <row r="98" spans="1:19">
      <c r="A98" s="76"/>
      <c r="B98" s="37"/>
      <c r="C98" s="37"/>
      <c r="D98" s="37"/>
      <c r="E98" s="37"/>
      <c r="F98" s="37"/>
      <c r="G98" s="37"/>
      <c r="H98" s="37"/>
      <c r="I98" s="37"/>
      <c r="J98" s="37"/>
      <c r="K98" s="37"/>
      <c r="L98" s="37"/>
      <c r="M98" s="37"/>
      <c r="N98" s="37"/>
      <c r="O98" s="37"/>
      <c r="P98" s="37"/>
      <c r="Q98" s="37"/>
      <c r="R98" s="37"/>
      <c r="S98" s="37"/>
    </row>
    <row r="99" spans="1:19">
      <c r="A99" s="76"/>
      <c r="B99" s="37"/>
      <c r="C99" s="37"/>
      <c r="D99" s="37"/>
      <c r="E99" s="37"/>
      <c r="F99" s="37"/>
      <c r="G99" s="37"/>
      <c r="H99" s="37"/>
      <c r="I99" s="37"/>
      <c r="J99" s="37"/>
      <c r="K99" s="37"/>
      <c r="L99" s="37"/>
      <c r="M99" s="37"/>
      <c r="N99" s="37"/>
      <c r="O99" s="37"/>
      <c r="P99" s="37"/>
      <c r="Q99" s="37"/>
      <c r="R99" s="37"/>
      <c r="S99" s="37"/>
    </row>
    <row r="100" spans="1:19">
      <c r="A100" s="76"/>
      <c r="B100" s="37"/>
      <c r="C100" s="37"/>
      <c r="D100" s="37"/>
      <c r="E100" s="37"/>
      <c r="F100" s="37"/>
      <c r="G100" s="37"/>
      <c r="H100" s="37"/>
      <c r="I100" s="37"/>
      <c r="J100" s="37"/>
      <c r="K100" s="37"/>
      <c r="L100" s="37"/>
      <c r="M100" s="37"/>
      <c r="N100" s="37"/>
      <c r="O100" s="37"/>
      <c r="P100" s="37"/>
      <c r="Q100" s="37"/>
      <c r="R100" s="37"/>
      <c r="S100" s="37"/>
    </row>
    <row r="101" spans="1:19">
      <c r="A101" s="76"/>
      <c r="B101" s="37"/>
      <c r="C101" s="37"/>
      <c r="D101" s="37"/>
      <c r="E101" s="37"/>
      <c r="F101" s="37"/>
      <c r="G101" s="37"/>
      <c r="H101" s="37"/>
      <c r="I101" s="37"/>
      <c r="J101" s="37"/>
      <c r="K101" s="37"/>
      <c r="L101" s="37"/>
      <c r="M101" s="37"/>
      <c r="N101" s="37"/>
      <c r="O101" s="37"/>
      <c r="P101" s="37"/>
      <c r="Q101" s="37"/>
      <c r="R101" s="37"/>
      <c r="S101" s="37"/>
    </row>
    <row r="102" spans="1:19">
      <c r="A102" s="76"/>
      <c r="B102" s="37"/>
      <c r="C102" s="37"/>
      <c r="D102" s="37"/>
      <c r="E102" s="37"/>
      <c r="F102" s="37"/>
      <c r="G102" s="37"/>
      <c r="H102" s="37"/>
      <c r="I102" s="37"/>
      <c r="J102" s="37"/>
      <c r="K102" s="37"/>
      <c r="L102" s="37"/>
      <c r="M102" s="37"/>
      <c r="N102" s="37"/>
      <c r="O102" s="37"/>
      <c r="P102" s="37"/>
      <c r="Q102" s="37"/>
      <c r="R102" s="37"/>
      <c r="S102" s="37"/>
    </row>
    <row r="103" spans="1:19">
      <c r="A103" s="76"/>
      <c r="B103" s="37"/>
      <c r="C103" s="37"/>
      <c r="D103" s="37"/>
      <c r="E103" s="37"/>
      <c r="F103" s="37"/>
      <c r="G103" s="37"/>
      <c r="H103" s="37"/>
      <c r="I103" s="37"/>
      <c r="J103" s="37"/>
      <c r="K103" s="37"/>
      <c r="L103" s="37"/>
      <c r="M103" s="37"/>
      <c r="N103" s="37"/>
      <c r="O103" s="37"/>
      <c r="P103" s="37"/>
      <c r="Q103" s="37"/>
      <c r="R103" s="37"/>
      <c r="S103" s="37"/>
    </row>
    <row r="104" spans="1:19">
      <c r="A104" s="76"/>
      <c r="B104" s="37"/>
      <c r="C104" s="37"/>
      <c r="D104" s="37"/>
      <c r="E104" s="37"/>
      <c r="F104" s="37"/>
      <c r="G104" s="37"/>
      <c r="H104" s="37"/>
      <c r="I104" s="37"/>
      <c r="J104" s="37"/>
      <c r="K104" s="37"/>
      <c r="L104" s="37"/>
      <c r="M104" s="37"/>
      <c r="N104" s="37"/>
      <c r="O104" s="37"/>
      <c r="P104" s="37"/>
      <c r="Q104" s="37"/>
      <c r="R104" s="37"/>
      <c r="S104" s="37"/>
    </row>
    <row r="105" spans="1:19">
      <c r="A105" s="76"/>
      <c r="B105" s="37"/>
      <c r="C105" s="37"/>
      <c r="D105" s="37"/>
      <c r="E105" s="37"/>
      <c r="F105" s="37"/>
      <c r="G105" s="37"/>
      <c r="H105" s="37"/>
      <c r="I105" s="37"/>
      <c r="J105" s="37"/>
      <c r="K105" s="37"/>
      <c r="L105" s="37"/>
      <c r="M105" s="37"/>
      <c r="N105" s="37"/>
      <c r="O105" s="37"/>
      <c r="P105" s="37"/>
      <c r="Q105" s="37"/>
      <c r="R105" s="37"/>
      <c r="S105" s="37"/>
    </row>
    <row r="106" spans="1:19">
      <c r="A106" s="76"/>
      <c r="B106" s="37"/>
      <c r="C106" s="37"/>
      <c r="D106" s="37"/>
      <c r="E106" s="37"/>
      <c r="F106" s="37"/>
      <c r="G106" s="37"/>
      <c r="H106" s="37"/>
      <c r="I106" s="37"/>
      <c r="J106" s="37"/>
      <c r="K106" s="37"/>
      <c r="L106" s="37"/>
      <c r="M106" s="37"/>
      <c r="N106" s="37"/>
      <c r="O106" s="37"/>
      <c r="P106" s="37"/>
      <c r="Q106" s="37"/>
      <c r="R106" s="37"/>
      <c r="S106" s="37"/>
    </row>
    <row r="107" spans="1:19">
      <c r="A107" s="76"/>
      <c r="B107" s="37"/>
      <c r="C107" s="37"/>
      <c r="D107" s="37"/>
      <c r="E107" s="37"/>
      <c r="F107" s="37"/>
      <c r="G107" s="37"/>
      <c r="H107" s="37"/>
      <c r="I107" s="37"/>
      <c r="J107" s="37"/>
      <c r="K107" s="37"/>
      <c r="L107" s="37"/>
      <c r="M107" s="37"/>
      <c r="N107" s="37"/>
      <c r="O107" s="37"/>
      <c r="P107" s="37"/>
      <c r="Q107" s="37"/>
      <c r="R107" s="37"/>
      <c r="S107" s="37"/>
    </row>
    <row r="108" spans="1:19">
      <c r="A108" s="76"/>
      <c r="B108" s="37"/>
      <c r="C108" s="37"/>
      <c r="D108" s="37"/>
      <c r="E108" s="37"/>
      <c r="F108" s="37"/>
      <c r="G108" s="37"/>
      <c r="H108" s="37"/>
      <c r="I108" s="37"/>
      <c r="J108" s="37"/>
      <c r="K108" s="37"/>
      <c r="L108" s="37"/>
      <c r="M108" s="37"/>
      <c r="N108" s="37"/>
      <c r="O108" s="37"/>
      <c r="P108" s="37"/>
      <c r="Q108" s="37"/>
      <c r="R108" s="37"/>
      <c r="S108" s="37"/>
    </row>
    <row r="109" spans="1:19">
      <c r="A109" s="76"/>
      <c r="B109" s="37"/>
      <c r="C109" s="37"/>
      <c r="D109" s="37"/>
      <c r="E109" s="37"/>
      <c r="F109" s="37"/>
      <c r="G109" s="37"/>
      <c r="H109" s="37"/>
      <c r="I109" s="37"/>
      <c r="J109" s="37"/>
      <c r="K109" s="37"/>
      <c r="L109" s="37"/>
      <c r="M109" s="37"/>
      <c r="N109" s="37"/>
      <c r="O109" s="37"/>
      <c r="P109" s="37"/>
      <c r="Q109" s="37"/>
      <c r="R109" s="37"/>
      <c r="S109" s="37"/>
    </row>
    <row r="110" spans="1:19">
      <c r="A110" s="76"/>
      <c r="B110" s="37"/>
      <c r="C110" s="37"/>
      <c r="D110" s="37"/>
      <c r="E110" s="37"/>
      <c r="F110" s="37"/>
      <c r="G110" s="37"/>
      <c r="H110" s="37"/>
      <c r="I110" s="37"/>
      <c r="J110" s="37"/>
      <c r="K110" s="37"/>
      <c r="L110" s="37"/>
      <c r="M110" s="37"/>
      <c r="N110" s="37"/>
      <c r="O110" s="37"/>
      <c r="P110" s="37"/>
      <c r="Q110" s="37"/>
      <c r="R110" s="37"/>
      <c r="S110" s="37"/>
    </row>
    <row r="111" spans="1:19">
      <c r="A111" s="76"/>
      <c r="B111" s="37"/>
      <c r="C111" s="37"/>
      <c r="D111" s="37"/>
      <c r="E111" s="37"/>
      <c r="F111" s="37"/>
      <c r="G111" s="37"/>
      <c r="H111" s="37"/>
      <c r="I111" s="37"/>
      <c r="J111" s="37"/>
      <c r="K111" s="37"/>
      <c r="L111" s="37"/>
      <c r="M111" s="37"/>
      <c r="N111" s="37"/>
      <c r="O111" s="37"/>
      <c r="P111" s="37"/>
      <c r="Q111" s="37"/>
      <c r="R111" s="37"/>
      <c r="S111" s="37"/>
    </row>
    <row r="112" spans="1:19">
      <c r="A112" s="76"/>
      <c r="B112" s="37"/>
      <c r="C112" s="37"/>
      <c r="D112" s="37"/>
      <c r="E112" s="37"/>
      <c r="F112" s="37"/>
      <c r="G112" s="37"/>
      <c r="H112" s="37"/>
      <c r="I112" s="37"/>
      <c r="J112" s="37"/>
      <c r="K112" s="37"/>
      <c r="L112" s="37"/>
      <c r="M112" s="37"/>
      <c r="N112" s="37"/>
      <c r="O112" s="37"/>
      <c r="P112" s="37"/>
      <c r="Q112" s="37"/>
      <c r="R112" s="37"/>
      <c r="S112" s="37"/>
    </row>
    <row r="113" spans="1:19">
      <c r="A113" s="76"/>
      <c r="B113" s="37"/>
      <c r="C113" s="37"/>
      <c r="D113" s="37"/>
      <c r="E113" s="37"/>
      <c r="F113" s="37"/>
      <c r="G113" s="37"/>
      <c r="H113" s="37"/>
      <c r="I113" s="37"/>
      <c r="J113" s="37"/>
      <c r="K113" s="37"/>
      <c r="L113" s="37"/>
      <c r="M113" s="37"/>
      <c r="N113" s="37"/>
      <c r="O113" s="37"/>
      <c r="P113" s="37"/>
      <c r="Q113" s="37"/>
      <c r="R113" s="37"/>
      <c r="S113" s="37"/>
    </row>
    <row r="114" spans="1:19">
      <c r="A114" s="76"/>
      <c r="B114" s="37"/>
      <c r="C114" s="37"/>
      <c r="D114" s="37"/>
      <c r="E114" s="37"/>
      <c r="F114" s="37"/>
      <c r="G114" s="37"/>
      <c r="H114" s="37"/>
      <c r="I114" s="37"/>
      <c r="J114" s="37"/>
      <c r="K114" s="37"/>
      <c r="L114" s="37"/>
      <c r="M114" s="37"/>
      <c r="N114" s="37"/>
      <c r="O114" s="37"/>
      <c r="P114" s="37"/>
      <c r="Q114" s="37"/>
      <c r="R114" s="37"/>
      <c r="S114" s="37"/>
    </row>
    <row r="115" spans="1:19">
      <c r="A115" s="76"/>
      <c r="B115" s="37"/>
      <c r="C115" s="37"/>
      <c r="D115" s="37"/>
      <c r="E115" s="37"/>
      <c r="F115" s="37"/>
      <c r="G115" s="37"/>
      <c r="H115" s="37"/>
      <c r="I115" s="37"/>
      <c r="J115" s="37"/>
      <c r="K115" s="37"/>
      <c r="L115" s="37"/>
      <c r="M115" s="37"/>
      <c r="N115" s="37"/>
      <c r="O115" s="37"/>
      <c r="P115" s="37"/>
      <c r="Q115" s="37"/>
      <c r="R115" s="37"/>
      <c r="S115" s="37"/>
    </row>
    <row r="116" spans="1:19">
      <c r="A116" s="76"/>
      <c r="B116" s="37"/>
      <c r="C116" s="37"/>
      <c r="D116" s="37"/>
      <c r="E116" s="37"/>
      <c r="F116" s="37"/>
      <c r="G116" s="37"/>
      <c r="H116" s="37"/>
      <c r="I116" s="37"/>
      <c r="J116" s="37"/>
      <c r="K116" s="37"/>
      <c r="L116" s="37"/>
      <c r="M116" s="37"/>
      <c r="N116" s="37"/>
      <c r="O116" s="37"/>
      <c r="P116" s="37"/>
      <c r="Q116" s="37"/>
      <c r="R116" s="37"/>
      <c r="S116" s="37"/>
    </row>
    <row r="117" spans="1:19">
      <c r="A117" s="76"/>
      <c r="B117" s="37"/>
      <c r="C117" s="37"/>
      <c r="D117" s="37"/>
      <c r="E117" s="37"/>
      <c r="F117" s="37"/>
      <c r="G117" s="37"/>
      <c r="H117" s="37"/>
      <c r="I117" s="37"/>
      <c r="J117" s="37"/>
      <c r="K117" s="37"/>
      <c r="L117" s="37"/>
      <c r="M117" s="37"/>
      <c r="N117" s="37"/>
      <c r="O117" s="37"/>
      <c r="P117" s="37"/>
      <c r="Q117" s="37"/>
      <c r="R117" s="37"/>
      <c r="S117" s="37"/>
    </row>
    <row r="118" spans="1:19">
      <c r="A118" s="76"/>
      <c r="B118" s="37"/>
      <c r="C118" s="37"/>
      <c r="D118" s="37"/>
      <c r="E118" s="37"/>
      <c r="F118" s="37"/>
      <c r="G118" s="37"/>
      <c r="H118" s="37"/>
      <c r="I118" s="37"/>
      <c r="J118" s="37"/>
      <c r="K118" s="37"/>
      <c r="L118" s="37"/>
      <c r="M118" s="37"/>
      <c r="N118" s="37"/>
      <c r="O118" s="37"/>
      <c r="P118" s="37"/>
      <c r="Q118" s="37"/>
      <c r="R118" s="37"/>
      <c r="S118" s="37"/>
    </row>
    <row r="119" spans="1:19">
      <c r="A119" s="76"/>
      <c r="B119" s="37"/>
      <c r="C119" s="37"/>
      <c r="D119" s="37"/>
      <c r="E119" s="37"/>
      <c r="F119" s="37"/>
      <c r="G119" s="37"/>
      <c r="H119" s="37"/>
      <c r="I119" s="37"/>
      <c r="J119" s="37"/>
      <c r="K119" s="37"/>
      <c r="L119" s="37"/>
      <c r="M119" s="37"/>
      <c r="N119" s="37"/>
      <c r="O119" s="37"/>
      <c r="P119" s="37"/>
      <c r="Q119" s="37"/>
      <c r="R119" s="37"/>
      <c r="S119" s="37"/>
    </row>
    <row r="120" spans="1:19">
      <c r="A120" s="76"/>
      <c r="B120" s="37"/>
      <c r="C120" s="37"/>
      <c r="D120" s="37"/>
      <c r="E120" s="37"/>
      <c r="F120" s="37"/>
      <c r="G120" s="37"/>
      <c r="H120" s="37"/>
      <c r="I120" s="37"/>
      <c r="J120" s="37"/>
      <c r="K120" s="37"/>
      <c r="L120" s="37"/>
      <c r="M120" s="37"/>
      <c r="N120" s="37"/>
      <c r="O120" s="37"/>
      <c r="P120" s="37"/>
      <c r="Q120" s="37"/>
      <c r="R120" s="37"/>
      <c r="S120" s="37"/>
    </row>
    <row r="121" spans="1:19">
      <c r="A121" s="76"/>
      <c r="B121" s="37"/>
      <c r="C121" s="37"/>
      <c r="D121" s="37"/>
      <c r="E121" s="37"/>
      <c r="F121" s="37"/>
      <c r="G121" s="37"/>
      <c r="H121" s="37"/>
      <c r="I121" s="37"/>
      <c r="J121" s="37"/>
      <c r="K121" s="37"/>
      <c r="L121" s="37"/>
      <c r="M121" s="37"/>
      <c r="N121" s="37"/>
      <c r="O121" s="37"/>
      <c r="P121" s="37"/>
      <c r="Q121" s="37"/>
      <c r="R121" s="37"/>
      <c r="S121" s="37"/>
    </row>
    <row r="122" spans="1:19">
      <c r="A122" s="76"/>
      <c r="B122" s="37"/>
      <c r="C122" s="37"/>
      <c r="D122" s="37"/>
      <c r="E122" s="37"/>
      <c r="F122" s="37"/>
      <c r="G122" s="37"/>
      <c r="H122" s="37"/>
      <c r="I122" s="37"/>
      <c r="J122" s="37"/>
      <c r="K122" s="37"/>
      <c r="L122" s="37"/>
      <c r="M122" s="37"/>
      <c r="N122" s="37"/>
      <c r="O122" s="37"/>
      <c r="P122" s="37"/>
      <c r="Q122" s="37"/>
      <c r="R122" s="37"/>
      <c r="S122" s="37"/>
    </row>
    <row r="123" spans="1:19">
      <c r="A123" s="76"/>
      <c r="B123" s="37"/>
      <c r="C123" s="37"/>
      <c r="D123" s="37"/>
      <c r="E123" s="37"/>
      <c r="F123" s="37"/>
      <c r="G123" s="37"/>
      <c r="H123" s="37"/>
      <c r="I123" s="37"/>
      <c r="J123" s="37"/>
      <c r="K123" s="37"/>
      <c r="L123" s="37"/>
      <c r="M123" s="37"/>
      <c r="N123" s="37"/>
      <c r="O123" s="37"/>
      <c r="P123" s="37"/>
      <c r="Q123" s="37"/>
      <c r="R123" s="37"/>
      <c r="S123" s="37"/>
    </row>
    <row r="124" spans="1:19">
      <c r="A124" s="76"/>
      <c r="B124" s="37"/>
      <c r="C124" s="37"/>
      <c r="D124" s="37"/>
      <c r="E124" s="37"/>
      <c r="F124" s="37"/>
      <c r="G124" s="37"/>
      <c r="H124" s="37"/>
      <c r="I124" s="37"/>
      <c r="J124" s="37"/>
      <c r="K124" s="37"/>
      <c r="L124" s="37"/>
      <c r="M124" s="37"/>
      <c r="N124" s="37"/>
      <c r="O124" s="37"/>
      <c r="P124" s="37"/>
      <c r="Q124" s="37"/>
      <c r="R124" s="37"/>
      <c r="S124" s="37"/>
    </row>
    <row r="125" spans="1:19">
      <c r="A125" s="76"/>
      <c r="B125" s="37"/>
      <c r="C125" s="37"/>
      <c r="D125" s="37"/>
      <c r="E125" s="37"/>
      <c r="F125" s="37"/>
      <c r="G125" s="37"/>
      <c r="H125" s="37"/>
      <c r="I125" s="37"/>
      <c r="J125" s="37"/>
      <c r="K125" s="37"/>
      <c r="L125" s="37"/>
      <c r="M125" s="37"/>
      <c r="N125" s="37"/>
      <c r="O125" s="37"/>
      <c r="P125" s="37"/>
      <c r="Q125" s="37"/>
      <c r="R125" s="37"/>
      <c r="S125" s="37"/>
    </row>
    <row r="126" spans="1:19">
      <c r="A126" s="76"/>
      <c r="B126" s="37"/>
      <c r="C126" s="37"/>
      <c r="D126" s="37"/>
      <c r="E126" s="37"/>
      <c r="F126" s="37"/>
      <c r="G126" s="37"/>
      <c r="H126" s="37"/>
      <c r="I126" s="37"/>
      <c r="J126" s="37"/>
      <c r="K126" s="37"/>
      <c r="L126" s="37"/>
      <c r="M126" s="37"/>
      <c r="N126" s="37"/>
      <c r="O126" s="37"/>
      <c r="P126" s="37"/>
      <c r="Q126" s="37"/>
      <c r="R126" s="37"/>
      <c r="S126" s="37"/>
    </row>
    <row r="127" spans="1:19">
      <c r="A127" s="76"/>
      <c r="B127" s="37"/>
      <c r="C127" s="37"/>
      <c r="D127" s="37"/>
      <c r="E127" s="37"/>
      <c r="F127" s="37"/>
      <c r="G127" s="37"/>
      <c r="H127" s="37"/>
      <c r="I127" s="37"/>
      <c r="J127" s="37"/>
      <c r="K127" s="37"/>
      <c r="L127" s="37"/>
      <c r="M127" s="37"/>
      <c r="N127" s="37"/>
      <c r="O127" s="37"/>
      <c r="P127" s="37"/>
      <c r="Q127" s="37"/>
      <c r="R127" s="37"/>
      <c r="S127" s="37"/>
    </row>
    <row r="128" spans="1:19">
      <c r="A128" s="76"/>
      <c r="B128" s="37"/>
      <c r="C128" s="37"/>
      <c r="D128" s="37"/>
      <c r="E128" s="37"/>
      <c r="F128" s="37"/>
      <c r="G128" s="37"/>
      <c r="H128" s="37"/>
      <c r="I128" s="37"/>
      <c r="J128" s="37"/>
      <c r="K128" s="37"/>
      <c r="L128" s="37"/>
      <c r="M128" s="37"/>
      <c r="N128" s="37"/>
      <c r="O128" s="37"/>
      <c r="P128" s="37"/>
      <c r="Q128" s="37"/>
      <c r="R128" s="37"/>
      <c r="S128" s="37"/>
    </row>
    <row r="129" spans="1:19">
      <c r="A129" s="76"/>
      <c r="B129" s="37"/>
      <c r="C129" s="37"/>
      <c r="D129" s="37"/>
      <c r="E129" s="37"/>
      <c r="F129" s="37"/>
      <c r="G129" s="37"/>
      <c r="H129" s="37"/>
      <c r="I129" s="37"/>
      <c r="J129" s="37"/>
      <c r="K129" s="37"/>
      <c r="L129" s="37"/>
      <c r="M129" s="37"/>
      <c r="N129" s="37"/>
      <c r="O129" s="37"/>
      <c r="P129" s="37"/>
      <c r="Q129" s="37"/>
      <c r="R129" s="37"/>
      <c r="S129" s="37"/>
    </row>
    <row r="130" spans="1:19">
      <c r="A130" s="76"/>
      <c r="B130" s="37"/>
      <c r="C130" s="37"/>
      <c r="D130" s="37"/>
      <c r="E130" s="37"/>
      <c r="F130" s="37"/>
      <c r="G130" s="37"/>
      <c r="H130" s="37"/>
      <c r="I130" s="37"/>
      <c r="J130" s="37"/>
      <c r="K130" s="37"/>
      <c r="L130" s="37"/>
      <c r="M130" s="37"/>
      <c r="N130" s="37"/>
      <c r="O130" s="37"/>
      <c r="P130" s="37"/>
      <c r="Q130" s="37"/>
      <c r="R130" s="37"/>
      <c r="S130" s="37"/>
    </row>
    <row r="131" spans="1:19">
      <c r="A131" s="76"/>
      <c r="B131" s="37"/>
      <c r="C131" s="37"/>
      <c r="D131" s="37"/>
      <c r="E131" s="37"/>
      <c r="F131" s="37"/>
      <c r="G131" s="37"/>
      <c r="H131" s="37"/>
      <c r="I131" s="37"/>
      <c r="J131" s="37"/>
      <c r="K131" s="37"/>
      <c r="L131" s="37"/>
      <c r="M131" s="37"/>
      <c r="N131" s="37"/>
      <c r="O131" s="37"/>
      <c r="P131" s="37"/>
      <c r="Q131" s="37"/>
      <c r="R131" s="37"/>
      <c r="S131" s="37"/>
    </row>
    <row r="132" spans="1:19">
      <c r="A132" s="76"/>
      <c r="B132" s="37"/>
      <c r="C132" s="37"/>
      <c r="D132" s="37"/>
      <c r="E132" s="37"/>
      <c r="F132" s="37"/>
      <c r="G132" s="37"/>
      <c r="H132" s="37"/>
      <c r="I132" s="37"/>
      <c r="J132" s="37"/>
      <c r="K132" s="37"/>
      <c r="L132" s="37"/>
      <c r="M132" s="37"/>
      <c r="N132" s="37"/>
      <c r="O132" s="37"/>
      <c r="P132" s="37"/>
      <c r="Q132" s="37"/>
      <c r="R132" s="37"/>
      <c r="S132" s="37"/>
    </row>
    <row r="133" spans="1:19">
      <c r="A133" s="76"/>
      <c r="B133" s="37"/>
      <c r="C133" s="37"/>
      <c r="D133" s="37"/>
      <c r="E133" s="37"/>
      <c r="F133" s="37"/>
      <c r="G133" s="37"/>
      <c r="H133" s="37"/>
      <c r="I133" s="37"/>
      <c r="J133" s="37"/>
      <c r="K133" s="37"/>
      <c r="L133" s="37"/>
      <c r="M133" s="37"/>
      <c r="N133" s="37"/>
      <c r="O133" s="37"/>
      <c r="P133" s="37"/>
      <c r="Q133" s="37"/>
      <c r="R133" s="37"/>
      <c r="S133" s="37"/>
    </row>
    <row r="134" spans="1:19">
      <c r="A134" s="76"/>
      <c r="B134" s="37"/>
      <c r="C134" s="37"/>
      <c r="D134" s="37"/>
      <c r="E134" s="37"/>
      <c r="F134" s="37"/>
      <c r="G134" s="37"/>
      <c r="H134" s="37"/>
      <c r="I134" s="37"/>
      <c r="J134" s="37"/>
      <c r="K134" s="37"/>
      <c r="L134" s="37"/>
      <c r="M134" s="37"/>
      <c r="N134" s="37"/>
      <c r="O134" s="37"/>
      <c r="P134" s="37"/>
      <c r="Q134" s="37"/>
      <c r="R134" s="37"/>
      <c r="S134" s="37"/>
    </row>
    <row r="135" spans="1:19">
      <c r="A135" s="76"/>
      <c r="B135" s="37"/>
      <c r="C135" s="37"/>
      <c r="D135" s="37"/>
      <c r="E135" s="37"/>
      <c r="F135" s="37"/>
      <c r="G135" s="37"/>
      <c r="H135" s="37"/>
      <c r="I135" s="37"/>
      <c r="J135" s="37"/>
      <c r="K135" s="37"/>
      <c r="L135" s="37"/>
      <c r="M135" s="37"/>
      <c r="N135" s="37"/>
      <c r="O135" s="37"/>
      <c r="P135" s="37"/>
      <c r="Q135" s="37"/>
      <c r="R135" s="37"/>
      <c r="S135" s="37"/>
    </row>
    <row r="136" spans="1:19">
      <c r="A136" s="76"/>
      <c r="B136" s="37"/>
      <c r="C136" s="37"/>
      <c r="D136" s="37"/>
      <c r="E136" s="37"/>
      <c r="F136" s="37"/>
      <c r="G136" s="37"/>
      <c r="H136" s="37"/>
      <c r="I136" s="37"/>
      <c r="J136" s="37"/>
      <c r="K136" s="37"/>
      <c r="L136" s="37"/>
      <c r="M136" s="37"/>
      <c r="N136" s="37"/>
      <c r="O136" s="37"/>
      <c r="P136" s="37"/>
      <c r="Q136" s="37"/>
      <c r="R136" s="37"/>
      <c r="S136" s="37"/>
    </row>
    <row r="137" spans="1:19">
      <c r="A137" s="76"/>
      <c r="B137" s="37"/>
      <c r="C137" s="37"/>
      <c r="D137" s="37"/>
      <c r="E137" s="37"/>
      <c r="F137" s="37"/>
      <c r="G137" s="37"/>
      <c r="H137" s="37"/>
      <c r="I137" s="37"/>
      <c r="J137" s="37"/>
      <c r="K137" s="37"/>
      <c r="L137" s="37"/>
      <c r="M137" s="37"/>
      <c r="N137" s="37"/>
      <c r="O137" s="37"/>
      <c r="P137" s="37"/>
      <c r="Q137" s="37"/>
      <c r="R137" s="37"/>
      <c r="S137" s="37"/>
    </row>
    <row r="138" spans="1:19">
      <c r="A138" s="76"/>
      <c r="B138" s="37"/>
      <c r="C138" s="37"/>
      <c r="D138" s="37"/>
      <c r="E138" s="37"/>
      <c r="F138" s="37"/>
      <c r="G138" s="37"/>
      <c r="H138" s="37"/>
      <c r="I138" s="37"/>
      <c r="J138" s="37"/>
      <c r="K138" s="37"/>
      <c r="L138" s="37"/>
      <c r="M138" s="37"/>
      <c r="N138" s="37"/>
      <c r="O138" s="37"/>
      <c r="P138" s="37"/>
      <c r="Q138" s="37"/>
      <c r="R138" s="37"/>
      <c r="S138" s="37"/>
    </row>
    <row r="139" spans="1:19">
      <c r="A139" s="76"/>
      <c r="B139" s="37"/>
      <c r="C139" s="37"/>
      <c r="D139" s="37"/>
      <c r="E139" s="37"/>
      <c r="F139" s="37"/>
      <c r="G139" s="37"/>
      <c r="H139" s="37"/>
      <c r="I139" s="37"/>
      <c r="J139" s="37"/>
      <c r="K139" s="37"/>
      <c r="L139" s="37"/>
      <c r="M139" s="37"/>
      <c r="N139" s="37"/>
      <c r="O139" s="37"/>
      <c r="P139" s="37"/>
      <c r="Q139" s="37"/>
      <c r="R139" s="37"/>
      <c r="S139" s="37"/>
    </row>
    <row r="140" spans="1:19">
      <c r="A140" s="76"/>
      <c r="B140" s="37"/>
      <c r="C140" s="37"/>
      <c r="D140" s="37"/>
      <c r="E140" s="37"/>
      <c r="F140" s="37"/>
      <c r="G140" s="37"/>
      <c r="H140" s="37"/>
      <c r="I140" s="37"/>
      <c r="J140" s="37"/>
      <c r="K140" s="37"/>
      <c r="L140" s="37"/>
      <c r="M140" s="37"/>
      <c r="N140" s="37"/>
      <c r="O140" s="37"/>
      <c r="P140" s="37"/>
      <c r="Q140" s="37"/>
      <c r="R140" s="37"/>
      <c r="S140" s="37"/>
    </row>
    <row r="141" spans="1:19">
      <c r="A141" s="76"/>
      <c r="B141" s="37"/>
      <c r="C141" s="37"/>
      <c r="D141" s="37"/>
      <c r="E141" s="37"/>
      <c r="F141" s="37"/>
      <c r="G141" s="37"/>
      <c r="H141" s="37"/>
      <c r="I141" s="37"/>
      <c r="J141" s="37"/>
      <c r="K141" s="37"/>
      <c r="L141" s="37"/>
      <c r="M141" s="37"/>
      <c r="N141" s="37"/>
      <c r="O141" s="37"/>
      <c r="P141" s="37"/>
      <c r="Q141" s="37"/>
      <c r="R141" s="37"/>
      <c r="S141" s="37"/>
    </row>
    <row r="142" spans="1:19">
      <c r="A142" s="76"/>
      <c r="B142" s="37"/>
      <c r="C142" s="37"/>
      <c r="D142" s="37"/>
      <c r="E142" s="37"/>
      <c r="F142" s="37"/>
      <c r="G142" s="37"/>
      <c r="H142" s="37"/>
      <c r="I142" s="37"/>
      <c r="J142" s="37"/>
      <c r="K142" s="37"/>
      <c r="L142" s="37"/>
      <c r="M142" s="37"/>
      <c r="N142" s="37"/>
      <c r="O142" s="37"/>
      <c r="P142" s="37"/>
      <c r="Q142" s="37"/>
      <c r="R142" s="37"/>
      <c r="S142" s="37"/>
    </row>
    <row r="143" spans="1:19">
      <c r="A143" s="76"/>
      <c r="B143" s="37"/>
      <c r="C143" s="37"/>
      <c r="D143" s="37"/>
      <c r="E143" s="37"/>
      <c r="F143" s="37"/>
      <c r="G143" s="37"/>
      <c r="H143" s="37"/>
      <c r="I143" s="37"/>
      <c r="J143" s="37"/>
      <c r="K143" s="37"/>
      <c r="L143" s="37"/>
      <c r="M143" s="37"/>
      <c r="N143" s="37"/>
      <c r="O143" s="37"/>
      <c r="P143" s="37"/>
      <c r="Q143" s="37"/>
      <c r="R143" s="37"/>
      <c r="S143" s="37"/>
    </row>
    <row r="144" spans="1:19">
      <c r="A144" s="76"/>
      <c r="B144" s="37"/>
      <c r="C144" s="37"/>
      <c r="D144" s="37"/>
      <c r="E144" s="37"/>
      <c r="F144" s="37"/>
      <c r="G144" s="37"/>
      <c r="H144" s="37"/>
      <c r="I144" s="37"/>
      <c r="J144" s="37"/>
      <c r="K144" s="37"/>
      <c r="L144" s="37"/>
      <c r="M144" s="37"/>
      <c r="N144" s="37"/>
      <c r="O144" s="37"/>
      <c r="P144" s="37"/>
      <c r="Q144" s="37"/>
      <c r="R144" s="37"/>
      <c r="S144" s="37"/>
    </row>
    <row r="145" spans="1:19">
      <c r="A145" s="76"/>
      <c r="B145" s="37"/>
      <c r="C145" s="37"/>
      <c r="D145" s="37"/>
      <c r="E145" s="37"/>
      <c r="F145" s="37"/>
      <c r="G145" s="37"/>
      <c r="H145" s="37"/>
      <c r="I145" s="37"/>
      <c r="J145" s="37"/>
      <c r="K145" s="37"/>
      <c r="L145" s="37"/>
      <c r="M145" s="37"/>
      <c r="N145" s="37"/>
      <c r="O145" s="37"/>
      <c r="P145" s="37"/>
      <c r="Q145" s="37"/>
      <c r="R145" s="37"/>
      <c r="S145" s="37"/>
    </row>
    <row r="146" spans="1:19">
      <c r="A146" s="76"/>
      <c r="B146" s="37"/>
      <c r="C146" s="37"/>
      <c r="D146" s="37"/>
      <c r="E146" s="37"/>
      <c r="F146" s="37"/>
      <c r="G146" s="37"/>
      <c r="H146" s="37"/>
      <c r="I146" s="37"/>
      <c r="J146" s="37"/>
      <c r="K146" s="37"/>
      <c r="L146" s="37"/>
      <c r="M146" s="37"/>
      <c r="N146" s="37"/>
      <c r="O146" s="37"/>
      <c r="P146" s="37"/>
      <c r="Q146" s="37"/>
      <c r="R146" s="37"/>
      <c r="S146" s="37"/>
    </row>
    <row r="147" spans="1:19">
      <c r="A147" s="76"/>
      <c r="B147" s="37"/>
      <c r="C147" s="37"/>
      <c r="D147" s="37"/>
      <c r="E147" s="37"/>
      <c r="F147" s="37"/>
      <c r="G147" s="37"/>
      <c r="H147" s="37"/>
      <c r="I147" s="37"/>
      <c r="J147" s="37"/>
      <c r="K147" s="37"/>
      <c r="L147" s="37"/>
      <c r="M147" s="37"/>
      <c r="N147" s="37"/>
      <c r="O147" s="37"/>
      <c r="P147" s="37"/>
      <c r="Q147" s="37"/>
      <c r="R147" s="37"/>
      <c r="S147" s="37"/>
    </row>
    <row r="148" spans="1:19">
      <c r="A148" s="76"/>
      <c r="B148" s="37"/>
      <c r="C148" s="37"/>
      <c r="D148" s="37"/>
      <c r="E148" s="37"/>
      <c r="F148" s="37"/>
      <c r="G148" s="37"/>
      <c r="H148" s="37"/>
      <c r="I148" s="37"/>
      <c r="J148" s="37"/>
      <c r="K148" s="37"/>
      <c r="L148" s="37"/>
      <c r="M148" s="37"/>
      <c r="N148" s="37"/>
      <c r="O148" s="37"/>
      <c r="P148" s="37"/>
      <c r="Q148" s="37"/>
      <c r="R148" s="37"/>
      <c r="S148" s="37"/>
    </row>
    <row r="149" spans="1:19">
      <c r="A149" s="76"/>
      <c r="B149" s="37"/>
      <c r="C149" s="37"/>
      <c r="D149" s="37"/>
      <c r="E149" s="37"/>
      <c r="F149" s="37"/>
      <c r="G149" s="37"/>
      <c r="H149" s="37"/>
      <c r="I149" s="37"/>
      <c r="J149" s="37"/>
      <c r="K149" s="37"/>
      <c r="L149" s="37"/>
      <c r="M149" s="37"/>
      <c r="N149" s="37"/>
      <c r="O149" s="37"/>
      <c r="P149" s="37"/>
      <c r="Q149" s="37"/>
      <c r="R149" s="37"/>
      <c r="S149" s="37"/>
    </row>
    <row r="150" spans="1:19">
      <c r="A150" s="76"/>
      <c r="B150" s="37"/>
      <c r="C150" s="37"/>
      <c r="D150" s="37"/>
      <c r="E150" s="37"/>
      <c r="F150" s="37"/>
      <c r="G150" s="37"/>
      <c r="H150" s="37"/>
      <c r="I150" s="37"/>
      <c r="J150" s="37"/>
      <c r="K150" s="37"/>
      <c r="L150" s="37"/>
      <c r="M150" s="37"/>
      <c r="N150" s="37"/>
      <c r="O150" s="37"/>
      <c r="P150" s="37"/>
      <c r="Q150" s="37"/>
      <c r="R150" s="37"/>
      <c r="S150" s="37"/>
    </row>
    <row r="151" spans="1:19">
      <c r="A151" s="76"/>
      <c r="B151" s="37"/>
      <c r="C151" s="37"/>
      <c r="D151" s="37"/>
      <c r="E151" s="37"/>
      <c r="F151" s="37"/>
      <c r="G151" s="37"/>
      <c r="H151" s="37"/>
      <c r="I151" s="37"/>
      <c r="J151" s="37"/>
      <c r="K151" s="37"/>
      <c r="L151" s="37"/>
      <c r="M151" s="37"/>
      <c r="N151" s="37"/>
      <c r="O151" s="37"/>
      <c r="P151" s="37"/>
      <c r="Q151" s="37"/>
      <c r="R151" s="37"/>
      <c r="S151" s="37"/>
    </row>
    <row r="152" spans="1:19">
      <c r="A152" s="76"/>
      <c r="B152" s="37"/>
      <c r="C152" s="37"/>
      <c r="D152" s="37"/>
      <c r="E152" s="37"/>
      <c r="F152" s="37"/>
      <c r="G152" s="37"/>
      <c r="H152" s="37"/>
      <c r="I152" s="37"/>
      <c r="J152" s="37"/>
      <c r="K152" s="37"/>
      <c r="L152" s="37"/>
      <c r="M152" s="37"/>
      <c r="N152" s="37"/>
      <c r="O152" s="37"/>
      <c r="P152" s="37"/>
      <c r="Q152" s="37"/>
      <c r="R152" s="37"/>
      <c r="S152" s="37"/>
    </row>
    <row r="153" spans="1:19">
      <c r="A153" s="76"/>
      <c r="B153" s="37"/>
      <c r="C153" s="37"/>
      <c r="D153" s="37"/>
      <c r="E153" s="37"/>
      <c r="F153" s="37"/>
      <c r="G153" s="37"/>
      <c r="H153" s="37"/>
      <c r="I153" s="37"/>
      <c r="J153" s="37"/>
      <c r="K153" s="37"/>
      <c r="L153" s="37"/>
      <c r="M153" s="37"/>
      <c r="N153" s="37"/>
      <c r="O153" s="37"/>
      <c r="P153" s="37"/>
      <c r="Q153" s="37"/>
      <c r="R153" s="37"/>
      <c r="S153" s="37"/>
    </row>
    <row r="154" spans="1:19">
      <c r="A154" s="76"/>
      <c r="B154" s="37"/>
      <c r="C154" s="37"/>
      <c r="D154" s="37"/>
      <c r="E154" s="37"/>
      <c r="F154" s="37"/>
      <c r="G154" s="37"/>
      <c r="H154" s="37"/>
      <c r="I154" s="37"/>
      <c r="J154" s="37"/>
      <c r="K154" s="37"/>
      <c r="L154" s="37"/>
      <c r="M154" s="37"/>
      <c r="N154" s="37"/>
      <c r="O154" s="37"/>
      <c r="P154" s="37"/>
      <c r="Q154" s="37"/>
      <c r="R154" s="37"/>
      <c r="S154" s="37"/>
    </row>
    <row r="155" spans="1:19">
      <c r="A155" s="76"/>
      <c r="B155" s="37"/>
      <c r="C155" s="37"/>
      <c r="D155" s="37"/>
      <c r="E155" s="37"/>
      <c r="F155" s="37"/>
      <c r="G155" s="37"/>
      <c r="H155" s="37"/>
      <c r="I155" s="37"/>
      <c r="J155" s="37"/>
      <c r="K155" s="37"/>
      <c r="L155" s="37"/>
      <c r="M155" s="37"/>
      <c r="N155" s="37"/>
      <c r="O155" s="37"/>
      <c r="P155" s="37"/>
      <c r="Q155" s="37"/>
      <c r="R155" s="37"/>
      <c r="S155" s="37"/>
    </row>
    <row r="156" spans="1:19">
      <c r="A156" s="76"/>
      <c r="B156" s="37"/>
      <c r="C156" s="37"/>
      <c r="D156" s="37"/>
      <c r="E156" s="37"/>
      <c r="F156" s="37"/>
      <c r="G156" s="37"/>
      <c r="H156" s="37"/>
      <c r="I156" s="37"/>
      <c r="J156" s="37"/>
      <c r="K156" s="37"/>
      <c r="L156" s="37"/>
      <c r="M156" s="37"/>
      <c r="N156" s="37"/>
      <c r="O156" s="37"/>
      <c r="P156" s="37"/>
      <c r="Q156" s="37"/>
      <c r="R156" s="37"/>
      <c r="S156" s="37"/>
    </row>
    <row r="157" spans="1:19">
      <c r="A157" s="76"/>
      <c r="B157" s="37"/>
      <c r="C157" s="37"/>
      <c r="D157" s="37"/>
      <c r="E157" s="37"/>
      <c r="F157" s="37"/>
      <c r="G157" s="37"/>
      <c r="H157" s="37"/>
      <c r="I157" s="37"/>
      <c r="J157" s="37"/>
      <c r="K157" s="37"/>
      <c r="L157" s="37"/>
      <c r="M157" s="37"/>
      <c r="N157" s="37"/>
      <c r="O157" s="37"/>
      <c r="P157" s="37"/>
      <c r="Q157" s="37"/>
      <c r="R157" s="37"/>
      <c r="S157" s="37"/>
    </row>
    <row r="158" spans="1:19">
      <c r="A158" s="76"/>
      <c r="B158" s="37"/>
      <c r="C158" s="37"/>
      <c r="D158" s="37"/>
      <c r="E158" s="37"/>
      <c r="F158" s="37"/>
      <c r="G158" s="37"/>
      <c r="H158" s="37"/>
      <c r="I158" s="37"/>
      <c r="J158" s="37"/>
      <c r="K158" s="37"/>
      <c r="L158" s="37"/>
      <c r="M158" s="37"/>
      <c r="N158" s="37"/>
      <c r="O158" s="37"/>
      <c r="P158" s="37"/>
      <c r="Q158" s="37"/>
      <c r="R158" s="37"/>
      <c r="S158" s="37"/>
    </row>
    <row r="159" spans="1:19">
      <c r="A159" s="76"/>
      <c r="B159" s="37"/>
      <c r="C159" s="37"/>
      <c r="D159" s="37"/>
      <c r="E159" s="37"/>
      <c r="F159" s="37"/>
      <c r="G159" s="37"/>
      <c r="H159" s="37"/>
      <c r="I159" s="37"/>
      <c r="J159" s="37"/>
      <c r="K159" s="37"/>
      <c r="L159" s="37"/>
      <c r="M159" s="37"/>
      <c r="N159" s="37"/>
      <c r="O159" s="37"/>
      <c r="P159" s="37"/>
      <c r="Q159" s="37"/>
      <c r="R159" s="37"/>
      <c r="S159" s="37"/>
    </row>
    <row r="160" spans="1:19">
      <c r="A160" s="76"/>
      <c r="B160" s="37"/>
      <c r="C160" s="37"/>
      <c r="D160" s="37"/>
      <c r="E160" s="37"/>
      <c r="F160" s="37"/>
      <c r="G160" s="37"/>
      <c r="H160" s="37"/>
      <c r="I160" s="37"/>
      <c r="J160" s="37"/>
      <c r="K160" s="37"/>
      <c r="L160" s="37"/>
      <c r="M160" s="37"/>
      <c r="N160" s="37"/>
      <c r="O160" s="37"/>
      <c r="P160" s="37"/>
      <c r="Q160" s="37"/>
      <c r="R160" s="37"/>
      <c r="S160" s="37"/>
    </row>
    <row r="161" spans="1:19">
      <c r="A161" s="76"/>
      <c r="B161" s="37"/>
      <c r="C161" s="37"/>
      <c r="D161" s="37"/>
      <c r="E161" s="37"/>
      <c r="F161" s="37"/>
      <c r="G161" s="37"/>
      <c r="H161" s="37"/>
      <c r="I161" s="37"/>
      <c r="J161" s="37"/>
      <c r="K161" s="37"/>
      <c r="L161" s="37"/>
      <c r="M161" s="37"/>
      <c r="N161" s="37"/>
      <c r="O161" s="37"/>
      <c r="P161" s="37"/>
      <c r="Q161" s="37"/>
      <c r="R161" s="37"/>
      <c r="S161" s="37"/>
    </row>
    <row r="162" spans="1:19">
      <c r="A162" s="76"/>
      <c r="B162" s="37"/>
      <c r="C162" s="37"/>
      <c r="D162" s="37"/>
      <c r="E162" s="37"/>
      <c r="F162" s="37"/>
      <c r="G162" s="37"/>
      <c r="H162" s="37"/>
      <c r="I162" s="37"/>
      <c r="J162" s="37"/>
      <c r="K162" s="37"/>
      <c r="L162" s="37"/>
      <c r="M162" s="37"/>
      <c r="N162" s="37"/>
      <c r="O162" s="37"/>
      <c r="P162" s="37"/>
      <c r="Q162" s="37"/>
      <c r="R162" s="37"/>
      <c r="S162" s="37"/>
    </row>
    <row r="163" spans="1:19">
      <c r="A163" s="76"/>
      <c r="B163" s="37"/>
      <c r="C163" s="37"/>
      <c r="D163" s="37"/>
      <c r="E163" s="37"/>
      <c r="F163" s="37"/>
      <c r="G163" s="37"/>
      <c r="H163" s="37"/>
      <c r="I163" s="37"/>
      <c r="J163" s="37"/>
      <c r="K163" s="37"/>
      <c r="L163" s="37"/>
      <c r="M163" s="37"/>
      <c r="N163" s="37"/>
      <c r="O163" s="37"/>
      <c r="P163" s="37"/>
      <c r="Q163" s="37"/>
      <c r="R163" s="37"/>
      <c r="S163" s="37"/>
    </row>
    <row r="164" spans="1:19">
      <c r="A164" s="76"/>
      <c r="B164" s="37"/>
      <c r="C164" s="37"/>
      <c r="D164" s="37"/>
      <c r="E164" s="37"/>
      <c r="F164" s="37"/>
      <c r="G164" s="37"/>
      <c r="H164" s="37"/>
      <c r="I164" s="37"/>
      <c r="J164" s="37"/>
      <c r="K164" s="37"/>
      <c r="L164" s="37"/>
      <c r="M164" s="37"/>
      <c r="N164" s="37"/>
      <c r="O164" s="37"/>
      <c r="P164" s="37"/>
      <c r="Q164" s="37"/>
      <c r="R164" s="37"/>
      <c r="S164" s="37"/>
    </row>
    <row r="165" spans="1:19">
      <c r="A165" s="76"/>
      <c r="B165" s="37"/>
      <c r="C165" s="37"/>
      <c r="D165" s="37"/>
      <c r="E165" s="37"/>
      <c r="F165" s="37"/>
      <c r="G165" s="37"/>
      <c r="H165" s="37"/>
      <c r="I165" s="37"/>
      <c r="J165" s="37"/>
      <c r="K165" s="37"/>
      <c r="L165" s="37"/>
      <c r="M165" s="37"/>
      <c r="N165" s="37"/>
      <c r="O165" s="37"/>
      <c r="P165" s="37"/>
      <c r="Q165" s="37"/>
      <c r="R165" s="37"/>
      <c r="S165" s="37"/>
    </row>
    <row r="166" spans="1:19">
      <c r="A166" s="76"/>
      <c r="B166" s="37"/>
      <c r="C166" s="37"/>
      <c r="D166" s="37"/>
      <c r="E166" s="37"/>
      <c r="F166" s="37"/>
      <c r="G166" s="37"/>
      <c r="H166" s="37"/>
      <c r="I166" s="37"/>
      <c r="J166" s="37"/>
      <c r="K166" s="37"/>
      <c r="L166" s="37"/>
      <c r="M166" s="37"/>
      <c r="N166" s="37"/>
      <c r="O166" s="37"/>
      <c r="P166" s="37"/>
      <c r="Q166" s="37"/>
      <c r="R166" s="37"/>
      <c r="S166" s="37"/>
    </row>
    <row r="167" spans="1:19">
      <c r="A167" s="76"/>
      <c r="B167" s="37"/>
      <c r="C167" s="37"/>
      <c r="D167" s="37"/>
      <c r="E167" s="37"/>
      <c r="F167" s="37"/>
      <c r="G167" s="37"/>
      <c r="H167" s="37"/>
      <c r="I167" s="37"/>
      <c r="J167" s="37"/>
      <c r="K167" s="37"/>
      <c r="L167" s="37"/>
      <c r="M167" s="37"/>
      <c r="N167" s="37"/>
      <c r="O167" s="37"/>
      <c r="P167" s="37"/>
      <c r="Q167" s="37"/>
      <c r="R167" s="37"/>
      <c r="S167" s="37"/>
    </row>
    <row r="168" spans="1:19">
      <c r="A168" s="76"/>
      <c r="B168" s="37"/>
      <c r="C168" s="37"/>
      <c r="D168" s="37"/>
      <c r="E168" s="37"/>
      <c r="F168" s="37"/>
      <c r="G168" s="37"/>
      <c r="H168" s="37"/>
      <c r="I168" s="37"/>
      <c r="J168" s="37"/>
      <c r="K168" s="37"/>
      <c r="L168" s="37"/>
      <c r="M168" s="37"/>
      <c r="N168" s="37"/>
      <c r="O168" s="37"/>
      <c r="P168" s="37"/>
      <c r="Q168" s="37"/>
      <c r="R168" s="37"/>
      <c r="S168" s="37"/>
    </row>
    <row r="169" spans="1:19">
      <c r="A169" s="76"/>
      <c r="B169" s="37"/>
      <c r="C169" s="37"/>
      <c r="D169" s="37"/>
      <c r="E169" s="37"/>
      <c r="F169" s="37"/>
      <c r="G169" s="37"/>
      <c r="H169" s="37"/>
      <c r="I169" s="37"/>
      <c r="J169" s="37"/>
      <c r="K169" s="37"/>
      <c r="L169" s="37"/>
      <c r="M169" s="37"/>
      <c r="N169" s="37"/>
      <c r="O169" s="37"/>
      <c r="P169" s="37"/>
      <c r="Q169" s="37"/>
      <c r="R169" s="37"/>
      <c r="S169" s="37"/>
    </row>
    <row r="170" spans="1:19">
      <c r="A170" s="76"/>
      <c r="B170" s="37"/>
      <c r="C170" s="37"/>
      <c r="D170" s="37"/>
      <c r="E170" s="37"/>
      <c r="F170" s="37"/>
      <c r="G170" s="37"/>
      <c r="H170" s="37"/>
      <c r="I170" s="37"/>
      <c r="J170" s="37"/>
      <c r="K170" s="37"/>
      <c r="L170" s="37"/>
      <c r="M170" s="37"/>
      <c r="N170" s="37"/>
      <c r="O170" s="37"/>
      <c r="P170" s="37"/>
      <c r="Q170" s="37"/>
      <c r="R170" s="37"/>
      <c r="S170" s="37"/>
    </row>
    <row r="171" spans="1:19">
      <c r="A171" s="76"/>
      <c r="B171" s="37"/>
      <c r="C171" s="37"/>
      <c r="D171" s="37"/>
      <c r="E171" s="37"/>
      <c r="F171" s="37"/>
      <c r="G171" s="37"/>
      <c r="H171" s="37"/>
      <c r="I171" s="37"/>
      <c r="J171" s="37"/>
      <c r="K171" s="37"/>
      <c r="L171" s="37"/>
      <c r="M171" s="37"/>
      <c r="N171" s="37"/>
      <c r="O171" s="37"/>
      <c r="P171" s="37"/>
      <c r="Q171" s="37"/>
      <c r="R171" s="37"/>
      <c r="S171" s="37"/>
    </row>
    <row r="172" spans="1:19">
      <c r="A172" s="76"/>
      <c r="B172" s="37"/>
      <c r="C172" s="37"/>
      <c r="D172" s="37"/>
      <c r="E172" s="37"/>
      <c r="F172" s="37"/>
      <c r="G172" s="37"/>
      <c r="H172" s="37"/>
      <c r="I172" s="37"/>
      <c r="J172" s="37"/>
      <c r="K172" s="37"/>
      <c r="L172" s="37"/>
      <c r="M172" s="37"/>
      <c r="N172" s="37"/>
      <c r="O172" s="37"/>
      <c r="P172" s="37"/>
      <c r="Q172" s="37"/>
      <c r="R172" s="37"/>
      <c r="S172" s="37"/>
    </row>
    <row r="173" spans="1:19">
      <c r="A173" s="76"/>
      <c r="B173" s="37"/>
      <c r="C173" s="37"/>
      <c r="D173" s="37"/>
      <c r="E173" s="37"/>
      <c r="F173" s="37"/>
      <c r="G173" s="37"/>
      <c r="H173" s="37"/>
      <c r="I173" s="37"/>
      <c r="J173" s="37"/>
      <c r="K173" s="37"/>
      <c r="L173" s="37"/>
      <c r="M173" s="37"/>
      <c r="N173" s="37"/>
      <c r="O173" s="37"/>
      <c r="P173" s="37"/>
      <c r="Q173" s="37"/>
      <c r="R173" s="37"/>
      <c r="S173" s="37"/>
    </row>
    <row r="174" spans="1:19">
      <c r="A174" s="76"/>
      <c r="B174" s="37"/>
      <c r="C174" s="37"/>
      <c r="D174" s="37"/>
      <c r="E174" s="37"/>
      <c r="F174" s="37"/>
      <c r="G174" s="37"/>
      <c r="H174" s="37"/>
      <c r="I174" s="37"/>
      <c r="J174" s="37"/>
      <c r="K174" s="37"/>
      <c r="L174" s="37"/>
      <c r="M174" s="37"/>
      <c r="N174" s="37"/>
      <c r="O174" s="37"/>
      <c r="P174" s="37"/>
      <c r="Q174" s="37"/>
      <c r="R174" s="37"/>
      <c r="S174" s="37"/>
    </row>
    <row r="175" spans="1:19">
      <c r="A175" s="76"/>
      <c r="B175" s="37"/>
      <c r="C175" s="37"/>
      <c r="D175" s="37"/>
      <c r="E175" s="37"/>
      <c r="F175" s="37"/>
      <c r="G175" s="37"/>
      <c r="H175" s="37"/>
      <c r="I175" s="37"/>
      <c r="J175" s="37"/>
      <c r="K175" s="37"/>
      <c r="L175" s="37"/>
      <c r="M175" s="37"/>
      <c r="N175" s="37"/>
      <c r="O175" s="37"/>
      <c r="P175" s="37"/>
      <c r="Q175" s="37"/>
      <c r="R175" s="37"/>
      <c r="S175" s="37"/>
    </row>
    <row r="176" spans="1:19">
      <c r="A176" s="76"/>
      <c r="B176" s="37"/>
      <c r="C176" s="37"/>
      <c r="D176" s="37"/>
      <c r="E176" s="37"/>
      <c r="F176" s="37"/>
      <c r="G176" s="37"/>
      <c r="H176" s="37"/>
      <c r="I176" s="37"/>
      <c r="J176" s="37"/>
      <c r="K176" s="37"/>
      <c r="L176" s="37"/>
      <c r="M176" s="37"/>
      <c r="N176" s="37"/>
      <c r="O176" s="37"/>
      <c r="P176" s="37"/>
      <c r="Q176" s="37"/>
      <c r="R176" s="37"/>
      <c r="S176" s="37"/>
    </row>
    <row r="177" spans="1:19">
      <c r="A177" s="76"/>
      <c r="B177" s="37"/>
      <c r="C177" s="37"/>
      <c r="D177" s="37"/>
      <c r="E177" s="37"/>
      <c r="F177" s="37"/>
      <c r="G177" s="37"/>
      <c r="H177" s="37"/>
      <c r="I177" s="37"/>
      <c r="J177" s="37"/>
      <c r="K177" s="37"/>
      <c r="L177" s="37"/>
      <c r="M177" s="37"/>
      <c r="N177" s="37"/>
      <c r="O177" s="37"/>
      <c r="P177" s="37"/>
      <c r="Q177" s="37"/>
      <c r="R177" s="37"/>
      <c r="S177" s="37"/>
    </row>
    <row r="178" spans="1:19">
      <c r="A178" s="76"/>
      <c r="B178" s="37"/>
      <c r="C178" s="37"/>
      <c r="D178" s="37"/>
      <c r="E178" s="37"/>
      <c r="F178" s="37"/>
      <c r="G178" s="37"/>
      <c r="H178" s="37"/>
      <c r="I178" s="37"/>
      <c r="J178" s="37"/>
      <c r="K178" s="37"/>
      <c r="L178" s="37"/>
      <c r="M178" s="37"/>
      <c r="N178" s="37"/>
      <c r="O178" s="37"/>
      <c r="P178" s="37"/>
      <c r="Q178" s="37"/>
      <c r="R178" s="37"/>
      <c r="S178" s="37"/>
    </row>
    <row r="179" spans="1:19">
      <c r="A179" s="76"/>
      <c r="B179" s="37"/>
      <c r="C179" s="37"/>
      <c r="D179" s="37"/>
      <c r="E179" s="37"/>
      <c r="F179" s="37"/>
      <c r="G179" s="37"/>
      <c r="H179" s="37"/>
      <c r="I179" s="37"/>
      <c r="J179" s="37"/>
      <c r="K179" s="37"/>
      <c r="L179" s="37"/>
      <c r="M179" s="37"/>
      <c r="N179" s="37"/>
      <c r="O179" s="37"/>
      <c r="P179" s="37"/>
      <c r="Q179" s="37"/>
      <c r="R179" s="37"/>
      <c r="S179" s="37"/>
    </row>
    <row r="180" spans="1:19">
      <c r="A180" s="76"/>
      <c r="B180" s="37"/>
      <c r="C180" s="37"/>
      <c r="D180" s="37"/>
      <c r="E180" s="37"/>
      <c r="F180" s="37"/>
      <c r="G180" s="37"/>
      <c r="H180" s="37"/>
      <c r="I180" s="37"/>
      <c r="J180" s="37"/>
      <c r="K180" s="37"/>
      <c r="L180" s="37"/>
      <c r="M180" s="37"/>
      <c r="N180" s="37"/>
      <c r="O180" s="37"/>
      <c r="P180" s="37"/>
      <c r="Q180" s="37"/>
      <c r="R180" s="37"/>
      <c r="S180" s="37"/>
    </row>
    <row r="181" spans="1:19">
      <c r="A181" s="76"/>
      <c r="B181" s="37"/>
      <c r="C181" s="37"/>
      <c r="D181" s="37"/>
      <c r="E181" s="37"/>
      <c r="F181" s="37"/>
      <c r="G181" s="37"/>
      <c r="H181" s="37"/>
      <c r="I181" s="37"/>
      <c r="J181" s="37"/>
      <c r="K181" s="37"/>
      <c r="L181" s="37"/>
      <c r="M181" s="37"/>
      <c r="N181" s="37"/>
      <c r="O181" s="37"/>
      <c r="P181" s="37"/>
      <c r="Q181" s="37"/>
      <c r="R181" s="37"/>
      <c r="S181" s="37"/>
    </row>
    <row r="182" spans="1:19">
      <c r="A182" s="76"/>
      <c r="B182" s="37"/>
      <c r="C182" s="37"/>
      <c r="D182" s="37"/>
      <c r="E182" s="37"/>
      <c r="F182" s="37"/>
      <c r="G182" s="37"/>
      <c r="H182" s="37"/>
      <c r="I182" s="37"/>
      <c r="J182" s="37"/>
      <c r="K182" s="37"/>
      <c r="L182" s="37"/>
      <c r="M182" s="37"/>
      <c r="N182" s="37"/>
      <c r="O182" s="37"/>
      <c r="P182" s="37"/>
      <c r="Q182" s="37"/>
      <c r="R182" s="37"/>
      <c r="S182" s="37"/>
    </row>
    <row r="183" spans="1:19">
      <c r="A183" s="76"/>
      <c r="B183" s="37"/>
      <c r="C183" s="37"/>
      <c r="D183" s="37"/>
      <c r="E183" s="37"/>
      <c r="F183" s="37"/>
      <c r="G183" s="37"/>
      <c r="H183" s="37"/>
      <c r="I183" s="37"/>
      <c r="J183" s="37"/>
      <c r="K183" s="37"/>
      <c r="L183" s="37"/>
      <c r="M183" s="37"/>
      <c r="N183" s="37"/>
      <c r="O183" s="37"/>
      <c r="P183" s="37"/>
      <c r="Q183" s="37"/>
      <c r="R183" s="37"/>
      <c r="S183" s="37"/>
    </row>
    <row r="184" spans="1:19">
      <c r="A184" s="76"/>
      <c r="B184" s="37"/>
      <c r="C184" s="37"/>
      <c r="D184" s="37"/>
      <c r="E184" s="37"/>
      <c r="F184" s="37"/>
      <c r="G184" s="37"/>
      <c r="H184" s="37"/>
      <c r="I184" s="37"/>
      <c r="J184" s="37"/>
      <c r="K184" s="37"/>
      <c r="L184" s="37"/>
      <c r="M184" s="37"/>
      <c r="N184" s="37"/>
      <c r="O184" s="37"/>
      <c r="P184" s="37"/>
      <c r="Q184" s="37"/>
      <c r="R184" s="37"/>
      <c r="S184" s="37"/>
    </row>
    <row r="185" spans="1:19">
      <c r="A185" s="76"/>
      <c r="B185" s="37"/>
      <c r="C185" s="37"/>
      <c r="D185" s="37"/>
      <c r="E185" s="37"/>
      <c r="F185" s="37"/>
      <c r="G185" s="37"/>
      <c r="H185" s="37"/>
      <c r="I185" s="37"/>
      <c r="J185" s="37"/>
      <c r="K185" s="37"/>
      <c r="L185" s="37"/>
      <c r="M185" s="37"/>
      <c r="N185" s="37"/>
      <c r="O185" s="37"/>
      <c r="P185" s="37"/>
      <c r="Q185" s="37"/>
      <c r="R185" s="37"/>
      <c r="S185" s="37"/>
    </row>
    <row r="186" spans="1:19">
      <c r="A186" s="76"/>
      <c r="B186" s="37"/>
      <c r="C186" s="37"/>
      <c r="D186" s="37"/>
      <c r="E186" s="37"/>
      <c r="F186" s="37"/>
      <c r="G186" s="37"/>
      <c r="H186" s="37"/>
      <c r="I186" s="37"/>
      <c r="J186" s="37"/>
      <c r="K186" s="37"/>
      <c r="L186" s="37"/>
      <c r="M186" s="37"/>
      <c r="N186" s="37"/>
      <c r="O186" s="37"/>
      <c r="P186" s="37"/>
      <c r="Q186" s="37"/>
      <c r="R186" s="37"/>
      <c r="S186" s="37"/>
    </row>
    <row r="187" spans="1:19">
      <c r="A187" s="76"/>
      <c r="B187" s="37"/>
      <c r="C187" s="37"/>
      <c r="D187" s="37"/>
      <c r="E187" s="37"/>
      <c r="F187" s="37"/>
      <c r="G187" s="37"/>
      <c r="H187" s="37"/>
      <c r="I187" s="37"/>
      <c r="J187" s="37"/>
      <c r="K187" s="37"/>
      <c r="L187" s="37"/>
      <c r="M187" s="37"/>
      <c r="N187" s="37"/>
      <c r="O187" s="37"/>
      <c r="P187" s="37"/>
      <c r="Q187" s="37"/>
      <c r="R187" s="37"/>
      <c r="S187" s="37"/>
    </row>
    <row r="188" spans="1:19">
      <c r="A188" s="76"/>
      <c r="B188" s="37"/>
      <c r="C188" s="37"/>
      <c r="D188" s="37"/>
      <c r="E188" s="37"/>
      <c r="F188" s="37"/>
      <c r="G188" s="37"/>
      <c r="H188" s="37"/>
      <c r="I188" s="37"/>
      <c r="J188" s="37"/>
      <c r="K188" s="37"/>
      <c r="L188" s="37"/>
      <c r="M188" s="37"/>
      <c r="N188" s="37"/>
      <c r="O188" s="37"/>
      <c r="P188" s="37"/>
      <c r="Q188" s="37"/>
      <c r="R188" s="37"/>
      <c r="S188" s="37"/>
    </row>
    <row r="189" spans="1:19">
      <c r="A189" s="76"/>
      <c r="B189" s="37"/>
      <c r="C189" s="37"/>
      <c r="D189" s="37"/>
      <c r="E189" s="37"/>
      <c r="F189" s="37"/>
      <c r="G189" s="37"/>
      <c r="H189" s="37"/>
      <c r="I189" s="37"/>
      <c r="J189" s="37"/>
      <c r="K189" s="37"/>
      <c r="L189" s="37"/>
      <c r="M189" s="37"/>
      <c r="N189" s="37"/>
      <c r="O189" s="37"/>
      <c r="P189" s="37"/>
      <c r="Q189" s="37"/>
      <c r="R189" s="37"/>
      <c r="S189" s="37"/>
    </row>
    <row r="190" spans="1:19">
      <c r="A190" s="76"/>
      <c r="B190" s="37"/>
      <c r="C190" s="37"/>
      <c r="D190" s="37"/>
      <c r="E190" s="37"/>
      <c r="F190" s="37"/>
      <c r="G190" s="37"/>
      <c r="H190" s="37"/>
      <c r="I190" s="37"/>
      <c r="J190" s="37"/>
      <c r="K190" s="37"/>
      <c r="L190" s="37"/>
      <c r="M190" s="37"/>
      <c r="N190" s="37"/>
      <c r="O190" s="37"/>
      <c r="P190" s="37"/>
      <c r="Q190" s="37"/>
      <c r="R190" s="37"/>
      <c r="S190" s="37"/>
    </row>
    <row r="191" spans="1:19">
      <c r="A191" s="76"/>
      <c r="B191" s="37"/>
      <c r="C191" s="37"/>
      <c r="D191" s="37"/>
      <c r="E191" s="37"/>
      <c r="F191" s="37"/>
      <c r="G191" s="37"/>
      <c r="H191" s="37"/>
      <c r="I191" s="37"/>
      <c r="J191" s="37"/>
      <c r="K191" s="37"/>
      <c r="L191" s="37"/>
      <c r="M191" s="37"/>
      <c r="N191" s="37"/>
      <c r="O191" s="37"/>
      <c r="P191" s="37"/>
      <c r="Q191" s="37"/>
      <c r="R191" s="37"/>
      <c r="S191" s="37"/>
    </row>
    <row r="192" spans="1:19">
      <c r="A192" s="76"/>
      <c r="B192" s="37"/>
      <c r="C192" s="37"/>
      <c r="D192" s="37"/>
      <c r="E192" s="37"/>
      <c r="F192" s="37"/>
      <c r="G192" s="37"/>
      <c r="H192" s="37"/>
      <c r="I192" s="37"/>
      <c r="J192" s="37"/>
      <c r="K192" s="37"/>
      <c r="L192" s="37"/>
      <c r="M192" s="37"/>
      <c r="N192" s="37"/>
      <c r="O192" s="37"/>
      <c r="P192" s="37"/>
      <c r="Q192" s="37"/>
      <c r="R192" s="37"/>
      <c r="S192" s="37"/>
    </row>
    <row r="193" spans="1:19">
      <c r="A193" s="76"/>
      <c r="B193" s="37"/>
      <c r="C193" s="37"/>
      <c r="D193" s="37"/>
      <c r="E193" s="37"/>
      <c r="F193" s="37"/>
      <c r="G193" s="37"/>
      <c r="H193" s="37"/>
      <c r="I193" s="37"/>
      <c r="J193" s="37"/>
      <c r="K193" s="37"/>
      <c r="L193" s="37"/>
      <c r="M193" s="37"/>
      <c r="N193" s="37"/>
      <c r="O193" s="37"/>
      <c r="P193" s="37"/>
      <c r="Q193" s="37"/>
      <c r="R193" s="37"/>
      <c r="S193" s="37"/>
    </row>
    <row r="194" spans="1:19">
      <c r="A194" s="76"/>
      <c r="B194" s="37"/>
      <c r="C194" s="37"/>
      <c r="D194" s="37"/>
      <c r="E194" s="37"/>
      <c r="F194" s="37"/>
      <c r="G194" s="37"/>
      <c r="H194" s="37"/>
      <c r="I194" s="37"/>
      <c r="J194" s="37"/>
      <c r="K194" s="37"/>
      <c r="L194" s="37"/>
      <c r="M194" s="37"/>
      <c r="N194" s="37"/>
      <c r="O194" s="37"/>
      <c r="P194" s="37"/>
      <c r="Q194" s="37"/>
      <c r="R194" s="37"/>
      <c r="S194" s="37"/>
    </row>
    <row r="195" spans="1:19">
      <c r="A195" s="76"/>
      <c r="B195" s="37"/>
      <c r="C195" s="37"/>
      <c r="D195" s="37"/>
      <c r="E195" s="37"/>
      <c r="F195" s="37"/>
      <c r="G195" s="37"/>
      <c r="H195" s="37"/>
      <c r="I195" s="37"/>
      <c r="J195" s="37"/>
      <c r="K195" s="37"/>
      <c r="L195" s="37"/>
      <c r="M195" s="37"/>
      <c r="N195" s="37"/>
      <c r="O195" s="37"/>
      <c r="P195" s="37"/>
      <c r="Q195" s="37"/>
      <c r="R195" s="37"/>
      <c r="S195" s="37"/>
    </row>
    <row r="196" spans="1:19">
      <c r="A196" s="76"/>
      <c r="B196" s="37"/>
      <c r="C196" s="37"/>
      <c r="D196" s="37"/>
      <c r="E196" s="37"/>
      <c r="F196" s="37"/>
      <c r="G196" s="37"/>
      <c r="H196" s="37"/>
      <c r="I196" s="37"/>
      <c r="J196" s="37"/>
      <c r="K196" s="37"/>
      <c r="L196" s="37"/>
      <c r="M196" s="37"/>
      <c r="N196" s="37"/>
      <c r="O196" s="37"/>
      <c r="P196" s="37"/>
      <c r="Q196" s="37"/>
      <c r="R196" s="37"/>
      <c r="S196" s="37"/>
    </row>
    <row r="197" spans="1:19">
      <c r="A197" s="76"/>
      <c r="B197" s="37"/>
      <c r="C197" s="37"/>
      <c r="D197" s="37"/>
      <c r="E197" s="37"/>
      <c r="F197" s="37"/>
      <c r="G197" s="37"/>
      <c r="H197" s="37"/>
      <c r="I197" s="37"/>
      <c r="J197" s="37"/>
      <c r="K197" s="37"/>
      <c r="L197" s="37"/>
      <c r="M197" s="37"/>
      <c r="N197" s="37"/>
      <c r="O197" s="37"/>
      <c r="P197" s="37"/>
      <c r="Q197" s="37"/>
      <c r="R197" s="37"/>
      <c r="S197" s="37"/>
    </row>
    <row r="198" spans="1:19">
      <c r="A198" s="76"/>
      <c r="B198" s="37"/>
      <c r="C198" s="37"/>
      <c r="D198" s="37"/>
      <c r="E198" s="37"/>
      <c r="F198" s="37"/>
      <c r="G198" s="37"/>
      <c r="H198" s="37"/>
      <c r="I198" s="37"/>
      <c r="J198" s="37"/>
      <c r="K198" s="37"/>
      <c r="L198" s="37"/>
      <c r="M198" s="37"/>
      <c r="N198" s="37"/>
      <c r="O198" s="37"/>
      <c r="P198" s="37"/>
      <c r="Q198" s="37"/>
      <c r="R198" s="37"/>
      <c r="S198" s="37"/>
    </row>
    <row r="199" spans="1:19">
      <c r="A199" s="76"/>
      <c r="B199" s="37"/>
      <c r="C199" s="37"/>
      <c r="D199" s="37"/>
      <c r="E199" s="37"/>
      <c r="F199" s="37"/>
      <c r="G199" s="37"/>
      <c r="H199" s="37"/>
      <c r="I199" s="37"/>
      <c r="J199" s="37"/>
      <c r="K199" s="37"/>
      <c r="L199" s="37"/>
      <c r="M199" s="37"/>
      <c r="N199" s="37"/>
      <c r="O199" s="37"/>
      <c r="P199" s="37"/>
      <c r="Q199" s="37"/>
      <c r="R199" s="37"/>
      <c r="S199" s="37"/>
    </row>
    <row r="200" spans="1:19">
      <c r="A200" s="76"/>
      <c r="B200" s="37"/>
      <c r="C200" s="37"/>
      <c r="D200" s="37"/>
      <c r="E200" s="37"/>
      <c r="F200" s="37"/>
      <c r="G200" s="37"/>
      <c r="H200" s="37"/>
      <c r="I200" s="37"/>
      <c r="J200" s="37"/>
      <c r="K200" s="37"/>
      <c r="L200" s="37"/>
      <c r="M200" s="37"/>
      <c r="N200" s="37"/>
      <c r="O200" s="37"/>
      <c r="P200" s="37"/>
      <c r="Q200" s="37"/>
      <c r="R200" s="37"/>
      <c r="S200" s="37"/>
    </row>
    <row r="201" spans="1:19">
      <c r="A201" s="76"/>
      <c r="B201" s="37"/>
      <c r="C201" s="37"/>
      <c r="D201" s="37"/>
      <c r="E201" s="37"/>
      <c r="F201" s="37"/>
      <c r="G201" s="37"/>
      <c r="H201" s="37"/>
      <c r="I201" s="37"/>
      <c r="J201" s="37"/>
      <c r="K201" s="37"/>
      <c r="L201" s="37"/>
      <c r="M201" s="37"/>
      <c r="N201" s="37"/>
      <c r="O201" s="37"/>
      <c r="P201" s="37"/>
      <c r="Q201" s="37"/>
      <c r="R201" s="37"/>
      <c r="S201" s="37"/>
    </row>
    <row r="202" spans="1:19">
      <c r="A202" s="76"/>
      <c r="B202" s="37"/>
      <c r="C202" s="37"/>
      <c r="D202" s="37"/>
      <c r="E202" s="37"/>
      <c r="F202" s="37"/>
      <c r="G202" s="37"/>
      <c r="H202" s="37"/>
      <c r="I202" s="37"/>
      <c r="J202" s="37"/>
      <c r="K202" s="37"/>
      <c r="L202" s="37"/>
      <c r="M202" s="37"/>
      <c r="N202" s="37"/>
      <c r="O202" s="37"/>
      <c r="P202" s="37"/>
      <c r="Q202" s="37"/>
      <c r="R202" s="37"/>
      <c r="S202" s="37"/>
    </row>
    <row r="203" spans="1:19">
      <c r="A203" s="76"/>
      <c r="B203" s="37"/>
      <c r="C203" s="37"/>
      <c r="D203" s="37"/>
      <c r="E203" s="37"/>
      <c r="F203" s="37"/>
      <c r="G203" s="37"/>
      <c r="H203" s="37"/>
      <c r="I203" s="37"/>
      <c r="J203" s="37"/>
      <c r="K203" s="37"/>
      <c r="L203" s="37"/>
      <c r="M203" s="37"/>
      <c r="N203" s="37"/>
      <c r="O203" s="37"/>
      <c r="P203" s="37"/>
      <c r="Q203" s="37"/>
      <c r="R203" s="37"/>
      <c r="S203" s="37"/>
    </row>
    <row r="204" spans="1:19">
      <c r="A204" s="76"/>
      <c r="B204" s="37"/>
      <c r="C204" s="37"/>
      <c r="D204" s="37"/>
      <c r="E204" s="37"/>
      <c r="F204" s="37"/>
      <c r="G204" s="37"/>
      <c r="H204" s="37"/>
      <c r="I204" s="37"/>
      <c r="J204" s="37"/>
      <c r="K204" s="37"/>
      <c r="L204" s="37"/>
      <c r="M204" s="37"/>
      <c r="N204" s="37"/>
      <c r="O204" s="37"/>
      <c r="P204" s="37"/>
      <c r="Q204" s="37"/>
      <c r="R204" s="37"/>
      <c r="S204" s="37"/>
    </row>
    <row r="205" spans="1:19">
      <c r="A205" s="76"/>
      <c r="B205" s="37"/>
      <c r="C205" s="37"/>
      <c r="D205" s="37"/>
      <c r="E205" s="37"/>
      <c r="F205" s="37"/>
      <c r="G205" s="37"/>
      <c r="H205" s="37"/>
      <c r="I205" s="37"/>
      <c r="J205" s="37"/>
      <c r="K205" s="37"/>
      <c r="L205" s="37"/>
      <c r="M205" s="37"/>
      <c r="N205" s="37"/>
      <c r="O205" s="37"/>
      <c r="P205" s="37"/>
      <c r="Q205" s="37"/>
      <c r="R205" s="37"/>
      <c r="S205" s="37"/>
    </row>
    <row r="206" spans="1:19">
      <c r="A206" s="76"/>
      <c r="B206" s="37"/>
      <c r="C206" s="37"/>
      <c r="D206" s="37"/>
      <c r="E206" s="37"/>
      <c r="F206" s="37"/>
      <c r="G206" s="37"/>
      <c r="H206" s="37"/>
      <c r="I206" s="37"/>
      <c r="J206" s="37"/>
      <c r="K206" s="37"/>
      <c r="L206" s="37"/>
      <c r="M206" s="37"/>
      <c r="N206" s="37"/>
      <c r="O206" s="37"/>
      <c r="P206" s="37"/>
      <c r="Q206" s="37"/>
      <c r="R206" s="37"/>
      <c r="S206" s="37"/>
    </row>
    <row r="207" spans="1:19">
      <c r="A207" s="76"/>
      <c r="B207" s="37"/>
      <c r="C207" s="37"/>
      <c r="D207" s="37"/>
      <c r="E207" s="37"/>
      <c r="F207" s="37"/>
      <c r="G207" s="37"/>
      <c r="H207" s="37"/>
      <c r="I207" s="37"/>
      <c r="J207" s="37"/>
      <c r="K207" s="37"/>
      <c r="L207" s="37"/>
      <c r="M207" s="37"/>
      <c r="N207" s="37"/>
      <c r="O207" s="37"/>
      <c r="P207" s="37"/>
      <c r="Q207" s="37"/>
      <c r="R207" s="37"/>
      <c r="S207" s="37"/>
    </row>
    <row r="208" spans="1:19">
      <c r="A208" s="76"/>
      <c r="B208" s="37"/>
      <c r="C208" s="37"/>
      <c r="D208" s="37"/>
      <c r="E208" s="37"/>
      <c r="F208" s="37"/>
      <c r="G208" s="37"/>
      <c r="H208" s="37"/>
      <c r="I208" s="37"/>
      <c r="J208" s="37"/>
      <c r="K208" s="37"/>
      <c r="L208" s="37"/>
      <c r="M208" s="37"/>
      <c r="N208" s="37"/>
      <c r="O208" s="37"/>
      <c r="P208" s="37"/>
      <c r="Q208" s="37"/>
      <c r="R208" s="37"/>
      <c r="S208" s="37"/>
    </row>
    <row r="209" spans="1:19">
      <c r="A209" s="76"/>
      <c r="B209" s="37"/>
      <c r="C209" s="37"/>
      <c r="D209" s="37"/>
      <c r="E209" s="37"/>
      <c r="F209" s="37"/>
      <c r="G209" s="37"/>
      <c r="H209" s="37"/>
      <c r="I209" s="37"/>
      <c r="J209" s="37"/>
      <c r="K209" s="37"/>
      <c r="L209" s="37"/>
      <c r="M209" s="37"/>
      <c r="N209" s="37"/>
      <c r="O209" s="37"/>
      <c r="P209" s="37"/>
      <c r="Q209" s="37"/>
      <c r="R209" s="37"/>
      <c r="S209" s="37"/>
    </row>
    <row r="210" spans="1:19">
      <c r="A210" s="76"/>
      <c r="B210" s="37"/>
      <c r="C210" s="37"/>
      <c r="D210" s="37"/>
      <c r="E210" s="37"/>
      <c r="F210" s="37"/>
      <c r="G210" s="37"/>
      <c r="H210" s="37"/>
      <c r="I210" s="37"/>
      <c r="J210" s="37"/>
      <c r="K210" s="37"/>
      <c r="L210" s="37"/>
      <c r="M210" s="37"/>
      <c r="N210" s="37"/>
      <c r="O210" s="37"/>
      <c r="P210" s="37"/>
      <c r="Q210" s="37"/>
      <c r="R210" s="37"/>
      <c r="S210" s="37"/>
    </row>
    <row r="211" spans="1:19">
      <c r="A211" s="76"/>
      <c r="B211" s="37"/>
      <c r="C211" s="37"/>
      <c r="D211" s="37"/>
      <c r="E211" s="37"/>
      <c r="F211" s="37"/>
      <c r="G211" s="37"/>
      <c r="H211" s="37"/>
      <c r="I211" s="37"/>
      <c r="J211" s="37"/>
      <c r="K211" s="37"/>
      <c r="L211" s="37"/>
      <c r="M211" s="37"/>
      <c r="N211" s="37"/>
      <c r="O211" s="37"/>
      <c r="P211" s="37"/>
      <c r="Q211" s="37"/>
      <c r="R211" s="37"/>
      <c r="S211" s="37"/>
    </row>
    <row r="212" spans="1:19">
      <c r="A212" s="76"/>
      <c r="B212" s="37"/>
      <c r="C212" s="37"/>
      <c r="D212" s="37"/>
      <c r="E212" s="37"/>
      <c r="F212" s="37"/>
      <c r="G212" s="37"/>
      <c r="H212" s="37"/>
      <c r="I212" s="37"/>
      <c r="J212" s="37"/>
      <c r="K212" s="37"/>
      <c r="L212" s="37"/>
      <c r="M212" s="37"/>
      <c r="N212" s="37"/>
      <c r="O212" s="37"/>
      <c r="P212" s="37"/>
      <c r="Q212" s="37"/>
      <c r="R212" s="37"/>
      <c r="S212" s="37"/>
    </row>
    <row r="213" spans="1:19">
      <c r="A213" s="76"/>
      <c r="B213" s="37"/>
      <c r="C213" s="37"/>
      <c r="D213" s="37"/>
      <c r="E213" s="37"/>
      <c r="F213" s="37"/>
      <c r="G213" s="37"/>
      <c r="H213" s="37"/>
      <c r="I213" s="37"/>
      <c r="J213" s="37"/>
      <c r="K213" s="37"/>
      <c r="L213" s="37"/>
      <c r="M213" s="37"/>
      <c r="N213" s="37"/>
      <c r="O213" s="37"/>
      <c r="P213" s="37"/>
      <c r="Q213" s="37"/>
      <c r="R213" s="37"/>
      <c r="S213" s="37"/>
    </row>
    <row r="214" spans="1:19">
      <c r="A214" s="76"/>
      <c r="B214" s="37"/>
      <c r="C214" s="37"/>
      <c r="D214" s="37"/>
      <c r="E214" s="37"/>
      <c r="F214" s="37"/>
      <c r="G214" s="37"/>
      <c r="H214" s="37"/>
      <c r="I214" s="37"/>
      <c r="J214" s="37"/>
      <c r="K214" s="37"/>
      <c r="L214" s="37"/>
      <c r="M214" s="37"/>
      <c r="N214" s="37"/>
      <c r="O214" s="37"/>
      <c r="P214" s="37"/>
      <c r="Q214" s="37"/>
      <c r="R214" s="37"/>
      <c r="S214" s="37"/>
    </row>
    <row r="215" spans="1:19">
      <c r="A215" s="76"/>
      <c r="B215" s="37"/>
      <c r="C215" s="37"/>
      <c r="D215" s="37"/>
      <c r="E215" s="37"/>
      <c r="F215" s="37"/>
      <c r="G215" s="37"/>
      <c r="H215" s="37"/>
      <c r="I215" s="37"/>
      <c r="J215" s="37"/>
      <c r="K215" s="37"/>
      <c r="L215" s="37"/>
      <c r="M215" s="37"/>
      <c r="N215" s="37"/>
      <c r="O215" s="37"/>
      <c r="P215" s="37"/>
      <c r="Q215" s="37"/>
      <c r="R215" s="37"/>
      <c r="S215" s="37"/>
    </row>
    <row r="216" spans="1:19">
      <c r="A216" s="76"/>
      <c r="B216" s="37"/>
      <c r="C216" s="37"/>
      <c r="D216" s="37"/>
      <c r="E216" s="37"/>
      <c r="F216" s="37"/>
      <c r="G216" s="37"/>
      <c r="H216" s="37"/>
      <c r="I216" s="37"/>
      <c r="J216" s="37"/>
      <c r="K216" s="37"/>
      <c r="L216" s="37"/>
      <c r="M216" s="37"/>
      <c r="N216" s="37"/>
      <c r="O216" s="37"/>
      <c r="P216" s="37"/>
      <c r="Q216" s="37"/>
      <c r="R216" s="37"/>
      <c r="S216" s="37"/>
    </row>
    <row r="217" spans="1:19">
      <c r="A217" s="76"/>
      <c r="B217" s="37"/>
      <c r="C217" s="37"/>
      <c r="D217" s="37"/>
      <c r="E217" s="37"/>
      <c r="F217" s="37"/>
      <c r="G217" s="37"/>
      <c r="H217" s="37"/>
      <c r="I217" s="37"/>
      <c r="J217" s="37"/>
      <c r="K217" s="37"/>
      <c r="L217" s="37"/>
      <c r="M217" s="37"/>
      <c r="N217" s="37"/>
      <c r="O217" s="37"/>
      <c r="P217" s="37"/>
      <c r="Q217" s="37"/>
      <c r="R217" s="37"/>
      <c r="S217" s="37"/>
    </row>
    <row r="218" spans="1:19">
      <c r="A218" s="76"/>
      <c r="B218" s="37"/>
      <c r="C218" s="37"/>
      <c r="D218" s="37"/>
      <c r="E218" s="37"/>
      <c r="F218" s="37"/>
      <c r="G218" s="37"/>
      <c r="H218" s="37"/>
      <c r="I218" s="37"/>
      <c r="J218" s="37"/>
      <c r="K218" s="37"/>
      <c r="L218" s="37"/>
      <c r="M218" s="37"/>
      <c r="N218" s="37"/>
      <c r="O218" s="37"/>
      <c r="P218" s="37"/>
      <c r="Q218" s="37"/>
      <c r="R218" s="37"/>
      <c r="S218" s="37"/>
    </row>
    <row r="219" spans="1:19">
      <c r="A219" s="76"/>
      <c r="B219" s="37"/>
      <c r="C219" s="37"/>
      <c r="D219" s="37"/>
      <c r="E219" s="37"/>
      <c r="F219" s="37"/>
      <c r="G219" s="37"/>
      <c r="H219" s="37"/>
      <c r="I219" s="37"/>
      <c r="J219" s="37"/>
      <c r="K219" s="37"/>
      <c r="L219" s="37"/>
      <c r="M219" s="37"/>
      <c r="N219" s="37"/>
      <c r="O219" s="37"/>
      <c r="P219" s="37"/>
      <c r="Q219" s="37"/>
      <c r="R219" s="37"/>
      <c r="S219" s="37"/>
    </row>
    <row r="220" spans="1:19">
      <c r="A220" s="76"/>
      <c r="B220" s="37"/>
      <c r="C220" s="37"/>
      <c r="D220" s="37"/>
      <c r="E220" s="37"/>
      <c r="F220" s="37"/>
      <c r="G220" s="37"/>
      <c r="H220" s="37"/>
      <c r="I220" s="37"/>
      <c r="J220" s="37"/>
      <c r="K220" s="37"/>
      <c r="L220" s="37"/>
      <c r="M220" s="37"/>
      <c r="N220" s="37"/>
      <c r="O220" s="37"/>
      <c r="P220" s="37"/>
      <c r="Q220" s="37"/>
      <c r="R220" s="37"/>
      <c r="S220" s="37"/>
    </row>
    <row r="221" spans="1:19">
      <c r="A221" s="76"/>
      <c r="B221" s="37"/>
      <c r="C221" s="37"/>
      <c r="D221" s="37"/>
      <c r="E221" s="37"/>
      <c r="F221" s="37"/>
      <c r="G221" s="37"/>
      <c r="H221" s="37"/>
      <c r="I221" s="37"/>
      <c r="J221" s="37"/>
      <c r="K221" s="37"/>
      <c r="L221" s="37"/>
      <c r="M221" s="37"/>
      <c r="N221" s="37"/>
      <c r="O221" s="37"/>
      <c r="P221" s="37"/>
      <c r="Q221" s="37"/>
      <c r="R221" s="37"/>
      <c r="S221" s="37"/>
    </row>
    <row r="222" spans="1:19">
      <c r="A222" s="76"/>
      <c r="B222" s="37"/>
      <c r="C222" s="37"/>
      <c r="D222" s="37"/>
      <c r="E222" s="37"/>
      <c r="F222" s="37"/>
      <c r="G222" s="37"/>
      <c r="H222" s="37"/>
      <c r="I222" s="37"/>
      <c r="J222" s="37"/>
      <c r="K222" s="37"/>
      <c r="L222" s="37"/>
      <c r="M222" s="37"/>
      <c r="N222" s="37"/>
      <c r="O222" s="37"/>
      <c r="P222" s="37"/>
      <c r="Q222" s="37"/>
      <c r="R222" s="37"/>
      <c r="S222" s="37"/>
    </row>
    <row r="223" spans="1:19">
      <c r="A223" s="76"/>
      <c r="B223" s="37"/>
      <c r="C223" s="37"/>
      <c r="D223" s="37"/>
      <c r="E223" s="37"/>
      <c r="F223" s="37"/>
      <c r="G223" s="37"/>
      <c r="H223" s="37"/>
      <c r="I223" s="37"/>
      <c r="J223" s="37"/>
      <c r="K223" s="37"/>
      <c r="L223" s="37"/>
      <c r="M223" s="37"/>
      <c r="N223" s="37"/>
      <c r="O223" s="37"/>
      <c r="P223" s="37"/>
      <c r="Q223" s="37"/>
      <c r="R223" s="37"/>
      <c r="S223" s="37"/>
    </row>
    <row r="224" spans="1:19">
      <c r="A224" s="76"/>
      <c r="B224" s="37"/>
      <c r="C224" s="37"/>
      <c r="D224" s="37"/>
      <c r="E224" s="37"/>
      <c r="F224" s="37"/>
      <c r="G224" s="37"/>
      <c r="H224" s="37"/>
      <c r="I224" s="37"/>
      <c r="J224" s="37"/>
      <c r="K224" s="37"/>
      <c r="L224" s="37"/>
      <c r="M224" s="37"/>
      <c r="N224" s="37"/>
      <c r="O224" s="37"/>
      <c r="P224" s="37"/>
      <c r="Q224" s="37"/>
      <c r="R224" s="37"/>
      <c r="S224" s="37"/>
    </row>
    <row r="225" spans="1:19">
      <c r="A225" s="76"/>
      <c r="B225" s="37"/>
      <c r="C225" s="37"/>
      <c r="D225" s="37"/>
      <c r="E225" s="37"/>
      <c r="F225" s="37"/>
      <c r="G225" s="37"/>
      <c r="H225" s="37"/>
      <c r="I225" s="37"/>
      <c r="J225" s="37"/>
      <c r="K225" s="37"/>
      <c r="L225" s="37"/>
      <c r="M225" s="37"/>
      <c r="N225" s="37"/>
      <c r="O225" s="37"/>
      <c r="P225" s="37"/>
      <c r="Q225" s="37"/>
      <c r="R225" s="37"/>
      <c r="S225" s="37"/>
    </row>
    <row r="226" spans="1:19">
      <c r="A226" s="76"/>
      <c r="B226" s="37"/>
      <c r="C226" s="37"/>
      <c r="D226" s="37"/>
      <c r="E226" s="37"/>
      <c r="F226" s="37"/>
      <c r="G226" s="37"/>
      <c r="H226" s="37"/>
      <c r="I226" s="37"/>
      <c r="J226" s="37"/>
      <c r="K226" s="37"/>
      <c r="L226" s="37"/>
      <c r="M226" s="37"/>
      <c r="N226" s="37"/>
      <c r="O226" s="37"/>
      <c r="P226" s="37"/>
      <c r="Q226" s="37"/>
      <c r="R226" s="37"/>
      <c r="S226" s="37"/>
    </row>
    <row r="227" spans="1:19">
      <c r="A227" s="76"/>
      <c r="B227" s="37"/>
      <c r="C227" s="37"/>
      <c r="D227" s="37"/>
      <c r="E227" s="37"/>
      <c r="F227" s="37"/>
      <c r="G227" s="37"/>
      <c r="H227" s="37"/>
      <c r="I227" s="37"/>
      <c r="J227" s="37"/>
      <c r="K227" s="37"/>
      <c r="L227" s="37"/>
      <c r="M227" s="37"/>
      <c r="N227" s="37"/>
      <c r="O227" s="37"/>
      <c r="P227" s="37"/>
      <c r="Q227" s="37"/>
      <c r="R227" s="37"/>
      <c r="S227" s="37"/>
    </row>
    <row r="228" spans="1:19">
      <c r="A228" s="76"/>
      <c r="B228" s="37"/>
      <c r="C228" s="37"/>
      <c r="D228" s="37"/>
      <c r="E228" s="37"/>
      <c r="F228" s="37"/>
      <c r="G228" s="37"/>
      <c r="H228" s="37"/>
      <c r="I228" s="37"/>
      <c r="J228" s="37"/>
      <c r="K228" s="37"/>
      <c r="L228" s="37"/>
      <c r="M228" s="37"/>
      <c r="N228" s="37"/>
      <c r="O228" s="37"/>
      <c r="P228" s="37"/>
      <c r="Q228" s="37"/>
      <c r="R228" s="37"/>
      <c r="S228" s="37"/>
    </row>
    <row r="229" spans="1:19">
      <c r="A229" s="76"/>
      <c r="B229" s="37"/>
      <c r="C229" s="37"/>
      <c r="D229" s="37"/>
      <c r="E229" s="37"/>
      <c r="F229" s="37"/>
      <c r="G229" s="37"/>
      <c r="H229" s="37"/>
      <c r="I229" s="37"/>
      <c r="J229" s="37"/>
      <c r="K229" s="37"/>
      <c r="L229" s="37"/>
      <c r="M229" s="37"/>
      <c r="N229" s="37"/>
      <c r="O229" s="37"/>
      <c r="P229" s="37"/>
      <c r="Q229" s="37"/>
      <c r="R229" s="37"/>
      <c r="S229" s="37"/>
    </row>
    <row r="230" spans="1:19">
      <c r="A230" s="76"/>
      <c r="B230" s="37"/>
      <c r="C230" s="37"/>
      <c r="D230" s="37"/>
      <c r="E230" s="37"/>
      <c r="F230" s="37"/>
      <c r="G230" s="37"/>
      <c r="H230" s="37"/>
      <c r="I230" s="37"/>
      <c r="J230" s="37"/>
      <c r="K230" s="37"/>
      <c r="L230" s="37"/>
      <c r="M230" s="37"/>
      <c r="N230" s="37"/>
      <c r="O230" s="37"/>
      <c r="P230" s="37"/>
      <c r="Q230" s="37"/>
      <c r="R230" s="37"/>
      <c r="S230" s="37"/>
    </row>
    <row r="231" spans="1:19">
      <c r="A231" s="76"/>
      <c r="B231" s="37"/>
      <c r="C231" s="37"/>
      <c r="D231" s="37"/>
      <c r="E231" s="37"/>
      <c r="F231" s="37"/>
      <c r="G231" s="37"/>
      <c r="H231" s="37"/>
      <c r="I231" s="37"/>
      <c r="J231" s="37"/>
      <c r="K231" s="37"/>
      <c r="L231" s="37"/>
      <c r="M231" s="37"/>
      <c r="N231" s="37"/>
      <c r="O231" s="37"/>
      <c r="P231" s="37"/>
      <c r="Q231" s="37"/>
      <c r="R231" s="37"/>
      <c r="S231" s="37"/>
    </row>
    <row r="232" spans="1:19">
      <c r="A232" s="76"/>
      <c r="B232" s="37"/>
      <c r="C232" s="37"/>
      <c r="D232" s="37"/>
      <c r="E232" s="37"/>
      <c r="F232" s="37"/>
      <c r="G232" s="37"/>
      <c r="H232" s="37"/>
      <c r="I232" s="37"/>
      <c r="J232" s="37"/>
      <c r="K232" s="37"/>
      <c r="L232" s="37"/>
      <c r="M232" s="37"/>
      <c r="N232" s="37"/>
      <c r="O232" s="37"/>
      <c r="P232" s="37"/>
      <c r="Q232" s="37"/>
      <c r="R232" s="37"/>
      <c r="S232" s="37"/>
    </row>
    <row r="233" spans="1:19">
      <c r="A233" s="76"/>
      <c r="B233" s="37"/>
      <c r="C233" s="37"/>
      <c r="D233" s="37"/>
      <c r="E233" s="37"/>
      <c r="F233" s="37"/>
      <c r="G233" s="37"/>
      <c r="H233" s="37"/>
      <c r="I233" s="37"/>
      <c r="J233" s="37"/>
      <c r="K233" s="37"/>
      <c r="L233" s="37"/>
      <c r="M233" s="37"/>
      <c r="N233" s="37"/>
      <c r="O233" s="37"/>
      <c r="P233" s="37"/>
      <c r="Q233" s="37"/>
      <c r="R233" s="37"/>
      <c r="S233" s="37"/>
    </row>
    <row r="234" spans="1:19">
      <c r="A234" s="76"/>
      <c r="B234" s="37"/>
      <c r="C234" s="37"/>
      <c r="D234" s="37"/>
      <c r="E234" s="37"/>
      <c r="F234" s="37"/>
      <c r="G234" s="37"/>
      <c r="H234" s="37"/>
      <c r="I234" s="37"/>
      <c r="J234" s="37"/>
      <c r="K234" s="37"/>
      <c r="L234" s="37"/>
      <c r="M234" s="37"/>
      <c r="N234" s="37"/>
      <c r="O234" s="37"/>
      <c r="P234" s="37"/>
      <c r="Q234" s="37"/>
      <c r="R234" s="37"/>
      <c r="S234" s="37"/>
    </row>
    <row r="235" spans="1:19">
      <c r="A235" s="76"/>
      <c r="B235" s="37"/>
      <c r="C235" s="37"/>
      <c r="D235" s="37"/>
      <c r="E235" s="37"/>
      <c r="F235" s="37"/>
      <c r="G235" s="37"/>
      <c r="H235" s="37"/>
      <c r="I235" s="37"/>
      <c r="J235" s="37"/>
      <c r="K235" s="37"/>
      <c r="L235" s="37"/>
      <c r="M235" s="37"/>
      <c r="N235" s="37"/>
      <c r="O235" s="37"/>
      <c r="P235" s="37"/>
      <c r="Q235" s="37"/>
      <c r="R235" s="37"/>
      <c r="S235" s="37"/>
    </row>
    <row r="236" spans="1:19">
      <c r="A236" s="76"/>
      <c r="B236" s="37"/>
      <c r="C236" s="37"/>
      <c r="D236" s="37"/>
      <c r="E236" s="37"/>
      <c r="F236" s="37"/>
      <c r="G236" s="37"/>
      <c r="H236" s="37"/>
      <c r="I236" s="37"/>
      <c r="J236" s="37"/>
      <c r="K236" s="37"/>
      <c r="L236" s="37"/>
      <c r="M236" s="37"/>
      <c r="N236" s="37"/>
      <c r="O236" s="37"/>
      <c r="P236" s="37"/>
      <c r="Q236" s="37"/>
      <c r="R236" s="37"/>
      <c r="S236" s="37"/>
    </row>
    <row r="237" spans="1:19">
      <c r="A237" s="76"/>
      <c r="B237" s="37"/>
      <c r="C237" s="37"/>
      <c r="D237" s="37"/>
      <c r="E237" s="37"/>
      <c r="F237" s="37"/>
      <c r="G237" s="37"/>
      <c r="H237" s="37"/>
      <c r="I237" s="37"/>
      <c r="J237" s="37"/>
      <c r="K237" s="37"/>
      <c r="L237" s="37"/>
      <c r="M237" s="37"/>
      <c r="N237" s="37"/>
      <c r="O237" s="37"/>
      <c r="P237" s="37"/>
      <c r="Q237" s="37"/>
      <c r="R237" s="37"/>
      <c r="S237" s="37"/>
    </row>
    <row r="238" spans="1:19">
      <c r="A238" s="76"/>
      <c r="B238" s="37"/>
      <c r="C238" s="37"/>
      <c r="D238" s="37"/>
      <c r="E238" s="37"/>
      <c r="F238" s="37"/>
      <c r="G238" s="37"/>
      <c r="H238" s="37"/>
      <c r="I238" s="37"/>
      <c r="J238" s="37"/>
      <c r="K238" s="37"/>
      <c r="L238" s="37"/>
      <c r="M238" s="37"/>
      <c r="N238" s="37"/>
      <c r="O238" s="37"/>
      <c r="P238" s="37"/>
      <c r="Q238" s="37"/>
      <c r="R238" s="37"/>
      <c r="S238" s="37"/>
    </row>
    <row r="239" spans="1:19">
      <c r="A239" s="76"/>
      <c r="B239" s="37"/>
      <c r="C239" s="37"/>
      <c r="D239" s="37"/>
      <c r="E239" s="37"/>
      <c r="F239" s="37"/>
      <c r="G239" s="37"/>
      <c r="H239" s="37"/>
      <c r="I239" s="37"/>
      <c r="J239" s="37"/>
      <c r="K239" s="37"/>
      <c r="L239" s="37"/>
      <c r="M239" s="37"/>
      <c r="N239" s="37"/>
      <c r="O239" s="37"/>
      <c r="P239" s="37"/>
      <c r="Q239" s="37"/>
      <c r="R239" s="37"/>
      <c r="S239" s="37"/>
    </row>
    <row r="240" spans="1:19">
      <c r="A240" s="76"/>
      <c r="B240" s="37"/>
      <c r="C240" s="37"/>
      <c r="D240" s="37"/>
      <c r="E240" s="37"/>
      <c r="F240" s="37"/>
      <c r="G240" s="37"/>
      <c r="H240" s="37"/>
      <c r="I240" s="37"/>
      <c r="J240" s="37"/>
      <c r="K240" s="37"/>
      <c r="L240" s="37"/>
      <c r="M240" s="37"/>
      <c r="N240" s="37"/>
      <c r="O240" s="37"/>
      <c r="P240" s="37"/>
      <c r="Q240" s="37"/>
      <c r="R240" s="37"/>
      <c r="S240" s="37"/>
    </row>
    <row r="241" spans="1:19">
      <c r="A241" s="76"/>
      <c r="B241" s="37"/>
      <c r="C241" s="37"/>
      <c r="D241" s="37"/>
      <c r="E241" s="37"/>
      <c r="F241" s="37"/>
      <c r="G241" s="37"/>
      <c r="H241" s="37"/>
      <c r="I241" s="37"/>
      <c r="J241" s="37"/>
      <c r="K241" s="37"/>
      <c r="L241" s="37"/>
      <c r="M241" s="37"/>
      <c r="N241" s="37"/>
      <c r="O241" s="37"/>
      <c r="P241" s="37"/>
      <c r="Q241" s="37"/>
      <c r="R241" s="37"/>
      <c r="S241" s="37"/>
    </row>
    <row r="242" spans="1:19">
      <c r="A242" s="76"/>
      <c r="B242" s="37"/>
      <c r="C242" s="37"/>
      <c r="D242" s="37"/>
      <c r="E242" s="37"/>
      <c r="F242" s="37"/>
      <c r="G242" s="37"/>
      <c r="H242" s="37"/>
      <c r="I242" s="37"/>
      <c r="J242" s="37"/>
      <c r="K242" s="37"/>
      <c r="L242" s="37"/>
      <c r="M242" s="37"/>
      <c r="N242" s="37"/>
      <c r="O242" s="37"/>
      <c r="P242" s="37"/>
      <c r="Q242" s="37"/>
      <c r="R242" s="37"/>
      <c r="S242" s="37"/>
    </row>
    <row r="243" spans="1:19">
      <c r="A243" s="76"/>
      <c r="B243" s="37"/>
      <c r="C243" s="37"/>
      <c r="D243" s="37"/>
      <c r="E243" s="37"/>
      <c r="F243" s="37"/>
      <c r="G243" s="37"/>
      <c r="H243" s="37"/>
      <c r="I243" s="37"/>
      <c r="J243" s="37"/>
      <c r="K243" s="37"/>
      <c r="L243" s="37"/>
      <c r="M243" s="37"/>
      <c r="N243" s="37"/>
      <c r="O243" s="37"/>
      <c r="P243" s="37"/>
      <c r="Q243" s="37"/>
      <c r="R243" s="37"/>
      <c r="S243" s="37"/>
    </row>
    <row r="244" spans="1:19">
      <c r="A244" s="76"/>
      <c r="B244" s="37"/>
      <c r="C244" s="37"/>
      <c r="D244" s="37"/>
      <c r="E244" s="37"/>
      <c r="F244" s="37"/>
      <c r="G244" s="37"/>
      <c r="H244" s="37"/>
      <c r="I244" s="37"/>
      <c r="J244" s="37"/>
      <c r="K244" s="37"/>
      <c r="L244" s="37"/>
      <c r="M244" s="37"/>
      <c r="N244" s="37"/>
      <c r="O244" s="37"/>
      <c r="P244" s="37"/>
      <c r="Q244" s="37"/>
      <c r="R244" s="37"/>
      <c r="S244" s="37"/>
    </row>
    <row r="245" spans="1:19">
      <c r="A245" s="76"/>
      <c r="B245" s="37"/>
      <c r="C245" s="37"/>
      <c r="D245" s="37"/>
      <c r="E245" s="37"/>
      <c r="F245" s="37"/>
      <c r="G245" s="37"/>
      <c r="H245" s="37"/>
      <c r="I245" s="37"/>
      <c r="J245" s="37"/>
      <c r="K245" s="37"/>
      <c r="L245" s="37"/>
      <c r="M245" s="37"/>
      <c r="N245" s="37"/>
      <c r="O245" s="37"/>
      <c r="P245" s="37"/>
      <c r="Q245" s="37"/>
      <c r="R245" s="37"/>
      <c r="S245" s="37"/>
    </row>
    <row r="246" spans="1:19">
      <c r="A246" s="76"/>
      <c r="B246" s="37"/>
      <c r="C246" s="37"/>
      <c r="D246" s="37"/>
      <c r="E246" s="37"/>
      <c r="F246" s="37"/>
      <c r="G246" s="37"/>
      <c r="H246" s="37"/>
      <c r="I246" s="37"/>
      <c r="J246" s="37"/>
      <c r="K246" s="37"/>
      <c r="L246" s="37"/>
      <c r="M246" s="37"/>
      <c r="N246" s="37"/>
      <c r="O246" s="37"/>
      <c r="P246" s="37"/>
      <c r="Q246" s="37"/>
      <c r="R246" s="37"/>
      <c r="S246" s="37"/>
    </row>
    <row r="247" spans="1:19">
      <c r="A247" s="76"/>
      <c r="B247" s="37"/>
      <c r="C247" s="37"/>
      <c r="D247" s="37"/>
      <c r="E247" s="37"/>
      <c r="F247" s="37"/>
      <c r="G247" s="37"/>
      <c r="H247" s="37"/>
      <c r="I247" s="37"/>
      <c r="J247" s="37"/>
      <c r="K247" s="37"/>
      <c r="L247" s="37"/>
      <c r="M247" s="37"/>
      <c r="N247" s="37"/>
      <c r="O247" s="37"/>
      <c r="P247" s="37"/>
      <c r="Q247" s="37"/>
      <c r="R247" s="37"/>
      <c r="S247" s="37"/>
    </row>
    <row r="248" spans="1:19">
      <c r="A248" s="76"/>
      <c r="B248" s="37"/>
      <c r="C248" s="37"/>
      <c r="D248" s="37"/>
      <c r="E248" s="37"/>
      <c r="F248" s="37"/>
      <c r="G248" s="37"/>
      <c r="H248" s="37"/>
      <c r="I248" s="37"/>
      <c r="J248" s="37"/>
      <c r="K248" s="37"/>
      <c r="L248" s="37"/>
      <c r="M248" s="37"/>
      <c r="N248" s="37"/>
      <c r="O248" s="37"/>
      <c r="P248" s="37"/>
      <c r="Q248" s="37"/>
      <c r="R248" s="37"/>
      <c r="S248" s="37"/>
    </row>
    <row r="249" spans="1:19">
      <c r="A249" s="76"/>
      <c r="B249" s="37"/>
      <c r="C249" s="37"/>
      <c r="D249" s="37"/>
      <c r="E249" s="37"/>
      <c r="F249" s="37"/>
      <c r="G249" s="37"/>
      <c r="H249" s="37"/>
      <c r="I249" s="37"/>
      <c r="J249" s="37"/>
      <c r="K249" s="37"/>
      <c r="L249" s="37"/>
      <c r="M249" s="37"/>
      <c r="N249" s="37"/>
      <c r="O249" s="37"/>
      <c r="P249" s="37"/>
      <c r="Q249" s="37"/>
      <c r="R249" s="37"/>
      <c r="S249" s="37"/>
    </row>
    <row r="250" spans="1:19">
      <c r="A250" s="76"/>
      <c r="B250" s="37"/>
      <c r="C250" s="37"/>
      <c r="D250" s="37"/>
      <c r="E250" s="37"/>
      <c r="F250" s="37"/>
      <c r="G250" s="37"/>
      <c r="H250" s="37"/>
      <c r="I250" s="37"/>
      <c r="J250" s="37"/>
      <c r="K250" s="37"/>
      <c r="L250" s="37"/>
      <c r="M250" s="37"/>
      <c r="N250" s="37"/>
      <c r="O250" s="37"/>
      <c r="P250" s="37"/>
      <c r="Q250" s="37"/>
      <c r="R250" s="37"/>
      <c r="S250" s="37"/>
    </row>
    <row r="251" spans="1:19">
      <c r="A251" s="76"/>
      <c r="B251" s="37"/>
      <c r="C251" s="37"/>
      <c r="D251" s="37"/>
      <c r="E251" s="37"/>
      <c r="F251" s="37"/>
      <c r="G251" s="37"/>
      <c r="H251" s="37"/>
      <c r="I251" s="37"/>
      <c r="J251" s="37"/>
      <c r="K251" s="37"/>
      <c r="L251" s="37"/>
      <c r="M251" s="37"/>
      <c r="N251" s="37"/>
      <c r="O251" s="37"/>
      <c r="P251" s="37"/>
      <c r="Q251" s="37"/>
      <c r="R251" s="37"/>
      <c r="S251" s="37"/>
    </row>
    <row r="252" spans="1:19">
      <c r="A252" s="76"/>
      <c r="B252" s="37"/>
      <c r="C252" s="37"/>
      <c r="D252" s="37"/>
      <c r="E252" s="37"/>
      <c r="F252" s="37"/>
      <c r="G252" s="37"/>
      <c r="H252" s="37"/>
      <c r="I252" s="37"/>
      <c r="J252" s="37"/>
      <c r="K252" s="37"/>
      <c r="L252" s="37"/>
      <c r="M252" s="37"/>
      <c r="N252" s="37"/>
      <c r="O252" s="37"/>
      <c r="P252" s="37"/>
      <c r="Q252" s="37"/>
      <c r="R252" s="37"/>
      <c r="S252" s="37"/>
    </row>
    <row r="253" spans="1:19">
      <c r="A253" s="76"/>
      <c r="B253" s="37"/>
      <c r="C253" s="37"/>
      <c r="D253" s="37"/>
      <c r="E253" s="37"/>
      <c r="F253" s="37"/>
      <c r="G253" s="37"/>
      <c r="H253" s="37"/>
      <c r="I253" s="37"/>
      <c r="J253" s="37"/>
      <c r="K253" s="37"/>
      <c r="L253" s="37"/>
      <c r="M253" s="37"/>
      <c r="N253" s="37"/>
      <c r="O253" s="37"/>
      <c r="P253" s="37"/>
      <c r="Q253" s="37"/>
      <c r="R253" s="37"/>
      <c r="S253" s="37"/>
    </row>
    <row r="254" spans="1:19">
      <c r="A254" s="76"/>
      <c r="B254" s="37"/>
      <c r="C254" s="37"/>
      <c r="D254" s="37"/>
      <c r="E254" s="37"/>
      <c r="F254" s="37"/>
      <c r="G254" s="37"/>
      <c r="H254" s="37"/>
      <c r="I254" s="37"/>
      <c r="J254" s="37"/>
      <c r="K254" s="37"/>
      <c r="L254" s="37"/>
      <c r="M254" s="37"/>
      <c r="N254" s="37"/>
      <c r="O254" s="37"/>
      <c r="P254" s="37"/>
      <c r="Q254" s="37"/>
      <c r="R254" s="37"/>
      <c r="S254" s="37"/>
    </row>
    <row r="255" spans="1:19">
      <c r="A255" s="76"/>
      <c r="B255" s="37"/>
      <c r="C255" s="37"/>
      <c r="D255" s="37"/>
      <c r="E255" s="37"/>
      <c r="F255" s="37"/>
      <c r="G255" s="37"/>
      <c r="H255" s="37"/>
      <c r="I255" s="37"/>
      <c r="J255" s="37"/>
      <c r="K255" s="37"/>
      <c r="L255" s="37"/>
      <c r="M255" s="37"/>
      <c r="N255" s="37"/>
      <c r="O255" s="37"/>
      <c r="P255" s="37"/>
      <c r="Q255" s="37"/>
      <c r="R255" s="37"/>
      <c r="S255" s="37"/>
    </row>
    <row r="256" spans="1:19">
      <c r="A256" s="76"/>
      <c r="B256" s="37"/>
      <c r="C256" s="37"/>
      <c r="D256" s="37"/>
      <c r="E256" s="37"/>
      <c r="F256" s="37"/>
      <c r="G256" s="37"/>
      <c r="H256" s="37"/>
      <c r="I256" s="37"/>
      <c r="J256" s="37"/>
      <c r="K256" s="37"/>
      <c r="L256" s="37"/>
      <c r="M256" s="37"/>
      <c r="N256" s="37"/>
      <c r="O256" s="37"/>
      <c r="P256" s="37"/>
      <c r="Q256" s="37"/>
      <c r="R256" s="37"/>
      <c r="S256" s="37"/>
    </row>
    <row r="257" spans="1:19">
      <c r="A257" s="76"/>
      <c r="B257" s="37"/>
      <c r="C257" s="37"/>
      <c r="D257" s="37"/>
      <c r="E257" s="37"/>
      <c r="F257" s="37"/>
      <c r="G257" s="37"/>
      <c r="H257" s="37"/>
      <c r="I257" s="37"/>
      <c r="J257" s="37"/>
      <c r="K257" s="37"/>
      <c r="L257" s="37"/>
      <c r="M257" s="37"/>
      <c r="N257" s="37"/>
      <c r="O257" s="37"/>
      <c r="P257" s="37"/>
      <c r="Q257" s="37"/>
      <c r="R257" s="37"/>
      <c r="S257" s="37"/>
    </row>
    <row r="258" spans="1:19">
      <c r="A258" s="76"/>
      <c r="B258" s="37"/>
      <c r="C258" s="37"/>
      <c r="D258" s="37"/>
      <c r="E258" s="37"/>
      <c r="F258" s="37"/>
      <c r="G258" s="37"/>
      <c r="H258" s="37"/>
      <c r="I258" s="37"/>
      <c r="J258" s="37"/>
      <c r="K258" s="37"/>
      <c r="L258" s="37"/>
      <c r="M258" s="37"/>
      <c r="N258" s="37"/>
      <c r="O258" s="37"/>
      <c r="P258" s="37"/>
      <c r="Q258" s="37"/>
      <c r="R258" s="37"/>
      <c r="S258" s="37"/>
    </row>
    <row r="259" spans="1:19">
      <c r="A259" s="76"/>
      <c r="B259" s="37"/>
      <c r="C259" s="37"/>
      <c r="D259" s="37"/>
      <c r="E259" s="37"/>
      <c r="F259" s="37"/>
      <c r="G259" s="37"/>
      <c r="H259" s="37"/>
      <c r="I259" s="37"/>
      <c r="J259" s="37"/>
      <c r="K259" s="37"/>
      <c r="L259" s="37"/>
      <c r="M259" s="37"/>
      <c r="N259" s="37"/>
      <c r="O259" s="37"/>
      <c r="P259" s="37"/>
      <c r="Q259" s="37"/>
      <c r="R259" s="37"/>
      <c r="S259" s="37"/>
    </row>
    <row r="260" spans="1:19">
      <c r="A260" s="76"/>
      <c r="B260" s="37"/>
      <c r="C260" s="37"/>
      <c r="D260" s="37"/>
      <c r="E260" s="37"/>
      <c r="F260" s="37"/>
      <c r="G260" s="37"/>
      <c r="H260" s="37"/>
      <c r="I260" s="37"/>
      <c r="J260" s="37"/>
      <c r="K260" s="37"/>
      <c r="L260" s="37"/>
      <c r="M260" s="37"/>
      <c r="N260" s="37"/>
      <c r="O260" s="37"/>
      <c r="P260" s="37"/>
      <c r="Q260" s="37"/>
      <c r="R260" s="37"/>
      <c r="S260" s="37"/>
    </row>
    <row r="261" spans="1:19">
      <c r="A261" s="76"/>
      <c r="B261" s="37"/>
      <c r="C261" s="37"/>
      <c r="D261" s="37"/>
      <c r="E261" s="37"/>
      <c r="F261" s="37"/>
      <c r="G261" s="37"/>
      <c r="H261" s="37"/>
      <c r="I261" s="37"/>
      <c r="J261" s="37"/>
      <c r="K261" s="37"/>
      <c r="L261" s="37"/>
      <c r="M261" s="37"/>
      <c r="N261" s="37"/>
      <c r="O261" s="37"/>
      <c r="P261" s="37"/>
      <c r="Q261" s="37"/>
      <c r="R261" s="37"/>
      <c r="S261" s="37"/>
    </row>
    <row r="262" spans="1:19">
      <c r="A262" s="76"/>
      <c r="B262" s="37"/>
      <c r="C262" s="37"/>
      <c r="D262" s="37"/>
      <c r="E262" s="37"/>
      <c r="F262" s="37"/>
      <c r="G262" s="37"/>
      <c r="H262" s="37"/>
      <c r="I262" s="37"/>
      <c r="J262" s="37"/>
      <c r="K262" s="37"/>
      <c r="L262" s="37"/>
      <c r="M262" s="37"/>
      <c r="N262" s="37"/>
      <c r="O262" s="37"/>
      <c r="P262" s="37"/>
      <c r="Q262" s="37"/>
      <c r="R262" s="37"/>
      <c r="S262" s="37"/>
    </row>
    <row r="263" spans="1:19">
      <c r="A263" s="76"/>
      <c r="B263" s="37"/>
      <c r="C263" s="37"/>
      <c r="D263" s="37"/>
      <c r="E263" s="37"/>
      <c r="F263" s="37"/>
      <c r="G263" s="37"/>
      <c r="H263" s="37"/>
      <c r="I263" s="37"/>
      <c r="J263" s="37"/>
      <c r="K263" s="37"/>
      <c r="L263" s="37"/>
      <c r="M263" s="37"/>
      <c r="N263" s="37"/>
      <c r="O263" s="37"/>
      <c r="P263" s="37"/>
      <c r="Q263" s="37"/>
      <c r="R263" s="37"/>
      <c r="S263" s="37"/>
    </row>
    <row r="264" spans="1:19">
      <c r="A264" s="76"/>
      <c r="B264" s="37"/>
      <c r="C264" s="37"/>
      <c r="D264" s="37"/>
      <c r="E264" s="37"/>
      <c r="F264" s="37"/>
      <c r="G264" s="37"/>
      <c r="H264" s="37"/>
      <c r="I264" s="37"/>
      <c r="J264" s="37"/>
      <c r="K264" s="37"/>
      <c r="L264" s="37"/>
      <c r="M264" s="37"/>
      <c r="N264" s="37"/>
      <c r="O264" s="37"/>
      <c r="P264" s="37"/>
      <c r="Q264" s="37"/>
      <c r="R264" s="37"/>
      <c r="S264" s="37"/>
    </row>
    <row r="265" spans="1:19">
      <c r="A265" s="76"/>
      <c r="B265" s="37"/>
      <c r="C265" s="37"/>
      <c r="D265" s="37"/>
      <c r="E265" s="37"/>
      <c r="F265" s="37"/>
      <c r="G265" s="37"/>
      <c r="H265" s="37"/>
      <c r="I265" s="37"/>
      <c r="J265" s="37"/>
      <c r="K265" s="37"/>
      <c r="L265" s="37"/>
      <c r="M265" s="37"/>
      <c r="N265" s="37"/>
      <c r="O265" s="37"/>
      <c r="P265" s="37"/>
      <c r="Q265" s="37"/>
      <c r="R265" s="37"/>
      <c r="S265" s="37"/>
    </row>
    <row r="266" spans="1:19">
      <c r="A266" s="76"/>
      <c r="B266" s="37"/>
      <c r="C266" s="37"/>
      <c r="D266" s="37"/>
      <c r="E266" s="37"/>
      <c r="F266" s="37"/>
      <c r="G266" s="37"/>
      <c r="H266" s="37"/>
      <c r="I266" s="37"/>
      <c r="J266" s="37"/>
      <c r="K266" s="37"/>
      <c r="L266" s="37"/>
      <c r="M266" s="37"/>
      <c r="N266" s="37"/>
      <c r="O266" s="37"/>
      <c r="P266" s="37"/>
      <c r="Q266" s="37"/>
      <c r="R266" s="37"/>
      <c r="S266" s="37"/>
    </row>
    <row r="267" spans="1:19">
      <c r="A267" s="76"/>
      <c r="B267" s="37"/>
      <c r="C267" s="37"/>
      <c r="D267" s="37"/>
      <c r="E267" s="37"/>
      <c r="F267" s="37"/>
      <c r="G267" s="37"/>
      <c r="H267" s="37"/>
      <c r="I267" s="37"/>
      <c r="J267" s="37"/>
      <c r="K267" s="37"/>
      <c r="L267" s="37"/>
      <c r="M267" s="37"/>
      <c r="N267" s="37"/>
      <c r="O267" s="37"/>
      <c r="P267" s="37"/>
      <c r="Q267" s="37"/>
      <c r="R267" s="37"/>
      <c r="S267" s="37"/>
    </row>
    <row r="268" spans="1:19">
      <c r="A268" s="76"/>
      <c r="B268" s="37"/>
      <c r="C268" s="37"/>
      <c r="D268" s="37"/>
      <c r="E268" s="37"/>
      <c r="F268" s="37"/>
      <c r="G268" s="37"/>
      <c r="H268" s="37"/>
      <c r="I268" s="37"/>
      <c r="J268" s="37"/>
      <c r="K268" s="37"/>
      <c r="L268" s="37"/>
      <c r="M268" s="37"/>
      <c r="N268" s="37"/>
      <c r="O268" s="37"/>
      <c r="P268" s="37"/>
      <c r="Q268" s="37"/>
      <c r="R268" s="37"/>
      <c r="S268" s="37"/>
    </row>
    <row r="269" spans="1:19">
      <c r="A269" s="76"/>
      <c r="B269" s="37"/>
      <c r="C269" s="37"/>
      <c r="D269" s="37"/>
      <c r="E269" s="37"/>
      <c r="F269" s="37"/>
      <c r="G269" s="37"/>
      <c r="H269" s="37"/>
      <c r="I269" s="37"/>
      <c r="J269" s="37"/>
      <c r="K269" s="37"/>
      <c r="L269" s="37"/>
      <c r="M269" s="37"/>
      <c r="N269" s="37"/>
      <c r="O269" s="37"/>
      <c r="P269" s="37"/>
      <c r="Q269" s="37"/>
      <c r="R269" s="37"/>
      <c r="S269" s="37"/>
    </row>
    <row r="270" spans="1:19">
      <c r="A270" s="76"/>
      <c r="B270" s="37"/>
      <c r="C270" s="37"/>
      <c r="D270" s="37"/>
      <c r="E270" s="37"/>
      <c r="F270" s="37"/>
      <c r="G270" s="37"/>
      <c r="H270" s="37"/>
      <c r="I270" s="37"/>
      <c r="J270" s="37"/>
      <c r="K270" s="37"/>
      <c r="L270" s="37"/>
      <c r="M270" s="37"/>
      <c r="N270" s="37"/>
      <c r="O270" s="37"/>
      <c r="P270" s="37"/>
      <c r="Q270" s="37"/>
      <c r="R270" s="37"/>
      <c r="S270" s="37"/>
    </row>
    <row r="271" spans="1:19">
      <c r="A271" s="76"/>
      <c r="B271" s="37"/>
      <c r="C271" s="37"/>
      <c r="D271" s="37"/>
      <c r="E271" s="37"/>
      <c r="F271" s="37"/>
      <c r="G271" s="37"/>
      <c r="H271" s="37"/>
      <c r="I271" s="37"/>
      <c r="J271" s="37"/>
      <c r="K271" s="37"/>
      <c r="L271" s="37"/>
      <c r="M271" s="37"/>
      <c r="N271" s="37"/>
      <c r="O271" s="37"/>
      <c r="P271" s="37"/>
      <c r="Q271" s="37"/>
      <c r="R271" s="37"/>
      <c r="S271" s="37"/>
    </row>
    <row r="272" spans="1:19">
      <c r="A272" s="76"/>
      <c r="B272" s="37"/>
      <c r="C272" s="37"/>
      <c r="D272" s="37"/>
      <c r="E272" s="37"/>
      <c r="F272" s="37"/>
      <c r="G272" s="37"/>
      <c r="H272" s="37"/>
      <c r="I272" s="37"/>
      <c r="J272" s="37"/>
      <c r="K272" s="37"/>
      <c r="L272" s="37"/>
      <c r="M272" s="37"/>
      <c r="N272" s="37"/>
      <c r="O272" s="37"/>
      <c r="P272" s="37"/>
      <c r="Q272" s="37"/>
      <c r="R272" s="37"/>
      <c r="S272" s="37"/>
    </row>
    <row r="273" spans="1:19">
      <c r="A273" s="76"/>
      <c r="B273" s="37"/>
      <c r="C273" s="37"/>
      <c r="D273" s="37"/>
      <c r="E273" s="37"/>
      <c r="F273" s="37"/>
      <c r="G273" s="37"/>
      <c r="H273" s="37"/>
      <c r="I273" s="37"/>
      <c r="J273" s="37"/>
      <c r="K273" s="37"/>
      <c r="L273" s="37"/>
      <c r="M273" s="37"/>
      <c r="N273" s="37"/>
      <c r="O273" s="37"/>
      <c r="P273" s="37"/>
      <c r="Q273" s="37"/>
      <c r="R273" s="37"/>
      <c r="S273" s="37"/>
    </row>
    <row r="274" spans="1:19">
      <c r="A274" s="76"/>
      <c r="B274" s="37"/>
      <c r="C274" s="37"/>
      <c r="D274" s="37"/>
      <c r="E274" s="37"/>
      <c r="F274" s="37"/>
      <c r="G274" s="37"/>
      <c r="H274" s="37"/>
      <c r="I274" s="37"/>
      <c r="J274" s="37"/>
      <c r="K274" s="37"/>
      <c r="L274" s="37"/>
      <c r="M274" s="37"/>
      <c r="N274" s="37"/>
      <c r="O274" s="37"/>
      <c r="P274" s="37"/>
      <c r="Q274" s="37"/>
      <c r="R274" s="37"/>
      <c r="S274" s="37"/>
    </row>
    <row r="275" spans="1:19">
      <c r="A275" s="76"/>
      <c r="B275" s="37"/>
      <c r="C275" s="37"/>
      <c r="D275" s="37"/>
      <c r="E275" s="37"/>
      <c r="F275" s="37"/>
      <c r="G275" s="37"/>
      <c r="H275" s="37"/>
      <c r="I275" s="37"/>
      <c r="J275" s="37"/>
      <c r="K275" s="37"/>
      <c r="L275" s="37"/>
      <c r="M275" s="37"/>
      <c r="N275" s="37"/>
      <c r="O275" s="37"/>
      <c r="P275" s="37"/>
      <c r="Q275" s="37"/>
      <c r="R275" s="37"/>
      <c r="S275" s="37"/>
    </row>
    <row r="276" spans="1:19">
      <c r="A276" s="76"/>
      <c r="B276" s="37"/>
      <c r="C276" s="37"/>
      <c r="D276" s="37"/>
      <c r="E276" s="37"/>
      <c r="F276" s="37"/>
      <c r="G276" s="37"/>
      <c r="H276" s="37"/>
      <c r="I276" s="37"/>
      <c r="J276" s="37"/>
      <c r="K276" s="37"/>
      <c r="L276" s="37"/>
      <c r="M276" s="37"/>
      <c r="N276" s="37"/>
      <c r="O276" s="37"/>
      <c r="P276" s="37"/>
      <c r="Q276" s="37"/>
      <c r="R276" s="37"/>
      <c r="S276" s="37"/>
    </row>
    <row r="277" spans="1:19">
      <c r="A277" s="76"/>
      <c r="B277" s="37"/>
      <c r="C277" s="37"/>
      <c r="D277" s="37"/>
      <c r="E277" s="37"/>
      <c r="F277" s="37"/>
      <c r="G277" s="37"/>
      <c r="H277" s="37"/>
      <c r="I277" s="37"/>
      <c r="J277" s="37"/>
      <c r="K277" s="37"/>
      <c r="L277" s="37"/>
      <c r="M277" s="37"/>
      <c r="N277" s="37"/>
      <c r="O277" s="37"/>
      <c r="P277" s="37"/>
      <c r="Q277" s="37"/>
      <c r="R277" s="37"/>
      <c r="S277" s="37"/>
    </row>
    <row r="278" spans="1:19">
      <c r="A278" s="76"/>
      <c r="B278" s="37"/>
      <c r="C278" s="37"/>
      <c r="D278" s="37"/>
      <c r="E278" s="37"/>
      <c r="F278" s="37"/>
      <c r="G278" s="37"/>
      <c r="H278" s="37"/>
      <c r="I278" s="37"/>
      <c r="J278" s="37"/>
      <c r="K278" s="37"/>
      <c r="L278" s="37"/>
      <c r="M278" s="37"/>
      <c r="N278" s="37"/>
      <c r="O278" s="37"/>
      <c r="P278" s="37"/>
      <c r="Q278" s="37"/>
      <c r="R278" s="37"/>
      <c r="S278" s="37"/>
    </row>
    <row r="279" spans="1:19">
      <c r="A279" s="76"/>
      <c r="B279" s="37"/>
      <c r="C279" s="37"/>
      <c r="D279" s="37"/>
      <c r="E279" s="37"/>
      <c r="F279" s="37"/>
      <c r="G279" s="37"/>
      <c r="H279" s="37"/>
      <c r="I279" s="37"/>
      <c r="J279" s="37"/>
      <c r="K279" s="37"/>
      <c r="L279" s="37"/>
      <c r="M279" s="37"/>
      <c r="N279" s="37"/>
      <c r="O279" s="37"/>
      <c r="P279" s="37"/>
      <c r="Q279" s="37"/>
      <c r="R279" s="37"/>
      <c r="S279" s="37"/>
    </row>
    <row r="280" spans="1:19">
      <c r="A280" s="76"/>
      <c r="B280" s="37"/>
      <c r="C280" s="37"/>
      <c r="D280" s="37"/>
      <c r="E280" s="37"/>
      <c r="F280" s="37"/>
      <c r="G280" s="37"/>
      <c r="H280" s="37"/>
      <c r="I280" s="37"/>
      <c r="J280" s="37"/>
      <c r="K280" s="37"/>
      <c r="L280" s="37"/>
      <c r="M280" s="37"/>
      <c r="N280" s="37"/>
      <c r="O280" s="37"/>
      <c r="P280" s="37"/>
      <c r="Q280" s="37"/>
      <c r="R280" s="37"/>
      <c r="S280" s="37"/>
    </row>
    <row r="281" spans="1:19">
      <c r="A281" s="76"/>
      <c r="B281" s="37"/>
      <c r="C281" s="37"/>
      <c r="D281" s="37"/>
      <c r="E281" s="37"/>
      <c r="F281" s="37"/>
      <c r="G281" s="37"/>
      <c r="H281" s="37"/>
      <c r="I281" s="37"/>
      <c r="J281" s="37"/>
      <c r="K281" s="37"/>
      <c r="L281" s="37"/>
      <c r="M281" s="37"/>
      <c r="N281" s="37"/>
      <c r="O281" s="37"/>
      <c r="P281" s="37"/>
      <c r="Q281" s="37"/>
      <c r="R281" s="37"/>
      <c r="S281" s="37"/>
    </row>
    <row r="282" spans="1:19">
      <c r="A282" s="76"/>
      <c r="B282" s="37"/>
      <c r="C282" s="37"/>
      <c r="D282" s="37"/>
      <c r="E282" s="37"/>
      <c r="F282" s="37"/>
      <c r="G282" s="37"/>
      <c r="H282" s="37"/>
      <c r="I282" s="37"/>
      <c r="J282" s="37"/>
      <c r="K282" s="37"/>
      <c r="L282" s="37"/>
      <c r="M282" s="37"/>
      <c r="N282" s="37"/>
      <c r="O282" s="37"/>
      <c r="P282" s="37"/>
      <c r="Q282" s="37"/>
      <c r="R282" s="37"/>
      <c r="S282" s="37"/>
    </row>
    <row r="283" spans="1:19">
      <c r="A283" s="76"/>
      <c r="B283" s="37"/>
      <c r="C283" s="37"/>
      <c r="D283" s="37"/>
      <c r="E283" s="37"/>
      <c r="F283" s="37"/>
      <c r="G283" s="37"/>
      <c r="H283" s="37"/>
      <c r="I283" s="37"/>
      <c r="J283" s="37"/>
      <c r="K283" s="37"/>
      <c r="L283" s="37"/>
      <c r="M283" s="37"/>
      <c r="N283" s="37"/>
      <c r="O283" s="37"/>
      <c r="P283" s="37"/>
      <c r="Q283" s="37"/>
      <c r="R283" s="37"/>
      <c r="S283" s="37"/>
    </row>
    <row r="284" spans="1:19">
      <c r="A284" s="76"/>
      <c r="B284" s="37"/>
      <c r="C284" s="37"/>
      <c r="D284" s="37"/>
      <c r="E284" s="37"/>
      <c r="F284" s="37"/>
      <c r="G284" s="37"/>
      <c r="H284" s="37"/>
      <c r="I284" s="37"/>
      <c r="J284" s="37"/>
      <c r="K284" s="37"/>
      <c r="L284" s="37"/>
      <c r="M284" s="37"/>
      <c r="N284" s="37"/>
      <c r="O284" s="37"/>
      <c r="P284" s="37"/>
      <c r="Q284" s="37"/>
      <c r="R284" s="37"/>
      <c r="S284" s="37"/>
    </row>
    <row r="285" spans="1:19">
      <c r="A285" s="76"/>
      <c r="B285" s="37"/>
      <c r="C285" s="37"/>
      <c r="D285" s="37"/>
      <c r="E285" s="37"/>
      <c r="F285" s="37"/>
      <c r="G285" s="37"/>
      <c r="H285" s="37"/>
      <c r="I285" s="37"/>
      <c r="J285" s="37"/>
      <c r="K285" s="37"/>
      <c r="L285" s="37"/>
      <c r="M285" s="37"/>
      <c r="N285" s="37"/>
      <c r="O285" s="37"/>
      <c r="P285" s="37"/>
      <c r="Q285" s="37"/>
      <c r="R285" s="37"/>
      <c r="S285" s="37"/>
    </row>
    <row r="286" spans="1:19">
      <c r="A286" s="76"/>
      <c r="B286" s="37"/>
      <c r="C286" s="37"/>
      <c r="D286" s="37"/>
      <c r="E286" s="37"/>
      <c r="F286" s="37"/>
      <c r="G286" s="37"/>
      <c r="H286" s="37"/>
      <c r="I286" s="37"/>
      <c r="J286" s="37"/>
      <c r="K286" s="37"/>
      <c r="L286" s="37"/>
      <c r="M286" s="37"/>
      <c r="N286" s="37"/>
      <c r="O286" s="37"/>
      <c r="P286" s="37"/>
      <c r="Q286" s="37"/>
      <c r="R286" s="37"/>
      <c r="S286" s="37"/>
    </row>
    <row r="287" spans="1:19">
      <c r="A287" s="76"/>
      <c r="B287" s="37"/>
      <c r="C287" s="37"/>
      <c r="D287" s="37"/>
      <c r="E287" s="37"/>
      <c r="F287" s="37"/>
      <c r="G287" s="37"/>
      <c r="H287" s="37"/>
      <c r="I287" s="37"/>
      <c r="J287" s="37"/>
      <c r="K287" s="37"/>
      <c r="L287" s="37"/>
      <c r="M287" s="37"/>
      <c r="N287" s="37"/>
      <c r="O287" s="37"/>
      <c r="P287" s="37"/>
      <c r="Q287" s="37"/>
      <c r="R287" s="37"/>
      <c r="S287" s="37"/>
    </row>
    <row r="288" spans="1:19">
      <c r="A288" s="76"/>
      <c r="B288" s="37"/>
      <c r="C288" s="37"/>
      <c r="D288" s="37"/>
      <c r="E288" s="37"/>
      <c r="F288" s="37"/>
      <c r="G288" s="37"/>
      <c r="H288" s="37"/>
      <c r="I288" s="37"/>
      <c r="J288" s="37"/>
      <c r="K288" s="37"/>
      <c r="L288" s="37"/>
      <c r="M288" s="37"/>
      <c r="N288" s="37"/>
      <c r="O288" s="37"/>
      <c r="P288" s="37"/>
      <c r="Q288" s="37"/>
      <c r="R288" s="37"/>
      <c r="S288" s="37"/>
    </row>
    <row r="289" spans="1:19">
      <c r="A289" s="76"/>
      <c r="B289" s="37"/>
      <c r="C289" s="37"/>
      <c r="D289" s="37"/>
      <c r="E289" s="37"/>
      <c r="F289" s="37"/>
      <c r="G289" s="37"/>
      <c r="H289" s="37"/>
      <c r="I289" s="37"/>
      <c r="J289" s="37"/>
      <c r="K289" s="37"/>
      <c r="L289" s="37"/>
      <c r="M289" s="37"/>
      <c r="N289" s="37"/>
      <c r="O289" s="37"/>
      <c r="P289" s="37"/>
      <c r="Q289" s="37"/>
      <c r="R289" s="37"/>
      <c r="S289" s="37"/>
    </row>
    <row r="290" spans="1:19">
      <c r="A290" s="76"/>
      <c r="B290" s="37"/>
      <c r="C290" s="37"/>
      <c r="D290" s="37"/>
      <c r="E290" s="37"/>
      <c r="F290" s="37"/>
      <c r="G290" s="37"/>
      <c r="H290" s="37"/>
      <c r="I290" s="37"/>
      <c r="J290" s="37"/>
      <c r="K290" s="37"/>
      <c r="L290" s="37"/>
      <c r="M290" s="37"/>
      <c r="N290" s="37"/>
      <c r="O290" s="37"/>
      <c r="P290" s="37"/>
      <c r="Q290" s="37"/>
      <c r="R290" s="37"/>
      <c r="S290" s="37"/>
    </row>
    <row r="291" spans="1:19">
      <c r="A291" s="76"/>
      <c r="B291" s="37"/>
      <c r="C291" s="37"/>
      <c r="D291" s="37"/>
      <c r="E291" s="37"/>
      <c r="F291" s="37"/>
      <c r="G291" s="37"/>
      <c r="H291" s="37"/>
      <c r="I291" s="37"/>
      <c r="J291" s="37"/>
      <c r="K291" s="37"/>
      <c r="L291" s="37"/>
      <c r="M291" s="37"/>
      <c r="N291" s="37"/>
      <c r="O291" s="37"/>
      <c r="P291" s="37"/>
      <c r="Q291" s="37"/>
      <c r="R291" s="37"/>
      <c r="S291" s="37"/>
    </row>
    <row r="292" spans="1:19">
      <c r="A292" s="76"/>
      <c r="B292" s="37"/>
      <c r="C292" s="37"/>
      <c r="D292" s="37"/>
      <c r="E292" s="37"/>
      <c r="F292" s="37"/>
      <c r="G292" s="37"/>
      <c r="H292" s="37"/>
      <c r="I292" s="37"/>
      <c r="J292" s="37"/>
      <c r="K292" s="37"/>
      <c r="L292" s="37"/>
      <c r="M292" s="37"/>
      <c r="N292" s="37"/>
      <c r="O292" s="37"/>
      <c r="P292" s="37"/>
      <c r="Q292" s="37"/>
      <c r="R292" s="37"/>
      <c r="S292" s="37"/>
    </row>
    <row r="293" spans="1:19">
      <c r="A293" s="76"/>
      <c r="B293" s="37"/>
      <c r="C293" s="37"/>
      <c r="D293" s="37"/>
      <c r="E293" s="37"/>
      <c r="F293" s="37"/>
      <c r="G293" s="37"/>
      <c r="H293" s="37"/>
      <c r="I293" s="37"/>
      <c r="J293" s="37"/>
      <c r="K293" s="37"/>
      <c r="L293" s="37"/>
      <c r="M293" s="37"/>
      <c r="N293" s="37"/>
      <c r="O293" s="37"/>
      <c r="P293" s="37"/>
      <c r="Q293" s="37"/>
      <c r="R293" s="37"/>
      <c r="S293" s="37"/>
    </row>
    <row r="294" spans="1:19">
      <c r="A294" s="76"/>
      <c r="B294" s="37"/>
      <c r="C294" s="37"/>
      <c r="D294" s="37"/>
      <c r="E294" s="37"/>
      <c r="F294" s="37"/>
      <c r="G294" s="37"/>
      <c r="H294" s="37"/>
      <c r="I294" s="37"/>
      <c r="J294" s="37"/>
      <c r="K294" s="37"/>
      <c r="L294" s="37"/>
      <c r="M294" s="37"/>
      <c r="N294" s="37"/>
      <c r="O294" s="37"/>
      <c r="P294" s="37"/>
      <c r="Q294" s="37"/>
      <c r="R294" s="37"/>
      <c r="S294" s="37"/>
    </row>
    <row r="295" spans="1:19">
      <c r="A295" s="76"/>
      <c r="B295" s="37"/>
      <c r="C295" s="37"/>
      <c r="D295" s="37"/>
      <c r="E295" s="37"/>
      <c r="F295" s="37"/>
      <c r="G295" s="37"/>
      <c r="H295" s="37"/>
      <c r="I295" s="37"/>
      <c r="J295" s="37"/>
      <c r="K295" s="37"/>
      <c r="L295" s="37"/>
      <c r="M295" s="37"/>
      <c r="N295" s="37"/>
      <c r="O295" s="37"/>
      <c r="P295" s="37"/>
      <c r="Q295" s="37"/>
      <c r="R295" s="37"/>
      <c r="S295" s="37"/>
    </row>
    <row r="296" spans="1:19">
      <c r="A296" s="76"/>
      <c r="B296" s="37"/>
      <c r="C296" s="37"/>
      <c r="D296" s="37"/>
      <c r="E296" s="37"/>
      <c r="F296" s="37"/>
      <c r="G296" s="37"/>
      <c r="H296" s="37"/>
      <c r="I296" s="37"/>
      <c r="J296" s="37"/>
      <c r="K296" s="37"/>
      <c r="L296" s="37"/>
      <c r="M296" s="37"/>
      <c r="N296" s="37"/>
      <c r="O296" s="37"/>
      <c r="P296" s="37"/>
      <c r="Q296" s="37"/>
      <c r="R296" s="37"/>
      <c r="S296" s="37"/>
    </row>
    <row r="297" spans="1:19">
      <c r="A297" s="76"/>
      <c r="B297" s="37"/>
      <c r="C297" s="37"/>
      <c r="D297" s="37"/>
      <c r="E297" s="37"/>
      <c r="F297" s="37"/>
      <c r="G297" s="37"/>
      <c r="H297" s="37"/>
      <c r="I297" s="37"/>
      <c r="J297" s="37"/>
      <c r="K297" s="37"/>
      <c r="L297" s="37"/>
      <c r="M297" s="37"/>
      <c r="N297" s="37"/>
      <c r="O297" s="37"/>
      <c r="P297" s="37"/>
      <c r="Q297" s="37"/>
      <c r="R297" s="37"/>
      <c r="S297" s="37"/>
    </row>
    <row r="298" spans="1:19">
      <c r="A298" s="76"/>
      <c r="B298" s="37"/>
      <c r="C298" s="37"/>
      <c r="D298" s="37"/>
      <c r="E298" s="37"/>
      <c r="F298" s="37"/>
      <c r="G298" s="37"/>
      <c r="H298" s="37"/>
      <c r="I298" s="37"/>
      <c r="J298" s="37"/>
      <c r="K298" s="37"/>
      <c r="L298" s="37"/>
      <c r="M298" s="37"/>
      <c r="N298" s="37"/>
      <c r="O298" s="37"/>
      <c r="P298" s="37"/>
      <c r="Q298" s="37"/>
      <c r="R298" s="37"/>
      <c r="S298" s="37"/>
    </row>
    <row r="299" spans="1:19">
      <c r="A299" s="76"/>
      <c r="B299" s="37"/>
      <c r="C299" s="37"/>
      <c r="D299" s="37"/>
      <c r="E299" s="37"/>
      <c r="F299" s="37"/>
      <c r="G299" s="37"/>
      <c r="H299" s="37"/>
      <c r="I299" s="37"/>
      <c r="J299" s="37"/>
      <c r="K299" s="37"/>
      <c r="L299" s="37"/>
      <c r="M299" s="37"/>
      <c r="N299" s="37"/>
      <c r="O299" s="37"/>
      <c r="P299" s="37"/>
      <c r="Q299" s="37"/>
      <c r="R299" s="37"/>
      <c r="S299" s="37"/>
    </row>
    <row r="300" spans="1:19">
      <c r="A300" s="76"/>
      <c r="B300" s="37"/>
      <c r="C300" s="37"/>
      <c r="D300" s="37"/>
      <c r="E300" s="37"/>
      <c r="F300" s="37"/>
      <c r="G300" s="37"/>
      <c r="H300" s="37"/>
      <c r="I300" s="37"/>
      <c r="J300" s="37"/>
      <c r="K300" s="37"/>
      <c r="L300" s="37"/>
      <c r="M300" s="37"/>
      <c r="N300" s="37"/>
      <c r="O300" s="37"/>
      <c r="P300" s="37"/>
      <c r="Q300" s="37"/>
      <c r="R300" s="37"/>
      <c r="S300" s="37"/>
    </row>
    <row r="301" spans="1:19">
      <c r="A301" s="76"/>
      <c r="B301" s="37"/>
      <c r="C301" s="37"/>
      <c r="D301" s="37"/>
      <c r="E301" s="37"/>
      <c r="F301" s="37"/>
      <c r="G301" s="37"/>
      <c r="H301" s="37"/>
      <c r="I301" s="37"/>
      <c r="J301" s="37"/>
      <c r="K301" s="37"/>
      <c r="L301" s="37"/>
      <c r="M301" s="37"/>
      <c r="N301" s="37"/>
      <c r="O301" s="37"/>
      <c r="P301" s="37"/>
      <c r="Q301" s="37"/>
      <c r="R301" s="37"/>
      <c r="S301" s="37"/>
    </row>
    <row r="302" spans="1:19">
      <c r="A302" s="76"/>
      <c r="B302" s="37"/>
      <c r="C302" s="37"/>
      <c r="D302" s="37"/>
      <c r="E302" s="37"/>
      <c r="F302" s="37"/>
      <c r="G302" s="37"/>
      <c r="H302" s="37"/>
      <c r="I302" s="37"/>
      <c r="J302" s="37"/>
      <c r="K302" s="37"/>
      <c r="L302" s="37"/>
      <c r="M302" s="37"/>
      <c r="N302" s="37"/>
      <c r="O302" s="37"/>
      <c r="P302" s="37"/>
      <c r="Q302" s="37"/>
      <c r="R302" s="37"/>
      <c r="S302" s="37"/>
    </row>
    <row r="303" spans="1:19">
      <c r="A303" s="76"/>
      <c r="B303" s="37"/>
      <c r="C303" s="37"/>
      <c r="D303" s="37"/>
      <c r="E303" s="37"/>
      <c r="F303" s="37"/>
      <c r="G303" s="37"/>
      <c r="H303" s="37"/>
      <c r="I303" s="37"/>
      <c r="J303" s="37"/>
      <c r="K303" s="37"/>
      <c r="L303" s="37"/>
      <c r="M303" s="37"/>
      <c r="N303" s="37"/>
      <c r="O303" s="37"/>
      <c r="P303" s="37"/>
      <c r="Q303" s="37"/>
      <c r="R303" s="37"/>
      <c r="S303" s="37"/>
    </row>
    <row r="304" spans="1:19">
      <c r="A304" s="76"/>
      <c r="B304" s="37"/>
      <c r="C304" s="37"/>
      <c r="D304" s="37"/>
      <c r="E304" s="37"/>
      <c r="F304" s="37"/>
      <c r="G304" s="37"/>
      <c r="H304" s="37"/>
      <c r="I304" s="37"/>
      <c r="J304" s="37"/>
      <c r="K304" s="37"/>
      <c r="L304" s="37"/>
      <c r="M304" s="37"/>
      <c r="N304" s="37"/>
      <c r="O304" s="37"/>
      <c r="P304" s="37"/>
      <c r="Q304" s="37"/>
      <c r="R304" s="37"/>
      <c r="S304" s="37"/>
    </row>
    <row r="305" spans="1:19">
      <c r="A305" s="76"/>
      <c r="B305" s="37"/>
      <c r="C305" s="37"/>
      <c r="D305" s="37"/>
      <c r="E305" s="37"/>
      <c r="F305" s="37"/>
      <c r="G305" s="37"/>
      <c r="H305" s="37"/>
      <c r="I305" s="37"/>
      <c r="J305" s="37"/>
      <c r="K305" s="37"/>
      <c r="L305" s="37"/>
      <c r="M305" s="37"/>
      <c r="N305" s="37"/>
      <c r="O305" s="37"/>
      <c r="P305" s="37"/>
      <c r="Q305" s="37"/>
      <c r="R305" s="37"/>
      <c r="S305" s="37"/>
    </row>
    <row r="306" spans="1:19">
      <c r="A306" s="76"/>
      <c r="B306" s="37"/>
      <c r="C306" s="37"/>
      <c r="D306" s="37"/>
      <c r="E306" s="37"/>
      <c r="F306" s="37"/>
      <c r="G306" s="37"/>
      <c r="H306" s="37"/>
      <c r="I306" s="37"/>
      <c r="J306" s="37"/>
      <c r="K306" s="37"/>
      <c r="L306" s="37"/>
      <c r="M306" s="37"/>
      <c r="N306" s="37"/>
      <c r="O306" s="37"/>
      <c r="P306" s="37"/>
      <c r="Q306" s="37"/>
      <c r="R306" s="37"/>
      <c r="S306" s="37"/>
    </row>
    <row r="307" spans="1:19">
      <c r="A307" s="76"/>
      <c r="B307" s="37"/>
      <c r="C307" s="37"/>
      <c r="D307" s="37"/>
      <c r="E307" s="37"/>
      <c r="F307" s="37"/>
      <c r="G307" s="37"/>
      <c r="H307" s="37"/>
      <c r="I307" s="37"/>
      <c r="J307" s="37"/>
      <c r="K307" s="37"/>
      <c r="L307" s="37"/>
      <c r="M307" s="37"/>
      <c r="N307" s="37"/>
      <c r="O307" s="37"/>
      <c r="P307" s="37"/>
      <c r="Q307" s="37"/>
      <c r="R307" s="37"/>
      <c r="S307" s="37"/>
    </row>
    <row r="308" spans="1:19">
      <c r="A308" s="76"/>
      <c r="B308" s="37"/>
      <c r="C308" s="37"/>
      <c r="D308" s="37"/>
      <c r="E308" s="37"/>
      <c r="F308" s="37"/>
      <c r="G308" s="37"/>
      <c r="H308" s="37"/>
      <c r="I308" s="37"/>
      <c r="J308" s="37"/>
      <c r="K308" s="37"/>
      <c r="L308" s="37"/>
      <c r="M308" s="37"/>
      <c r="N308" s="37"/>
      <c r="O308" s="37"/>
      <c r="P308" s="37"/>
      <c r="Q308" s="37"/>
      <c r="R308" s="37"/>
      <c r="S308" s="37"/>
    </row>
    <row r="309" spans="1:19">
      <c r="A309" s="76"/>
      <c r="B309" s="37"/>
      <c r="C309" s="37"/>
      <c r="D309" s="37"/>
      <c r="E309" s="37"/>
      <c r="F309" s="37"/>
      <c r="G309" s="37"/>
      <c r="H309" s="37"/>
      <c r="I309" s="37"/>
      <c r="J309" s="37"/>
      <c r="K309" s="37"/>
      <c r="L309" s="37"/>
      <c r="M309" s="37"/>
      <c r="N309" s="37"/>
      <c r="O309" s="37"/>
      <c r="P309" s="37"/>
      <c r="Q309" s="37"/>
      <c r="R309" s="37"/>
      <c r="S309" s="37"/>
    </row>
    <row r="310" spans="1:19">
      <c r="A310" s="76"/>
      <c r="B310" s="37"/>
      <c r="C310" s="37"/>
      <c r="D310" s="37"/>
      <c r="E310" s="37"/>
      <c r="F310" s="37"/>
      <c r="G310" s="37"/>
      <c r="H310" s="37"/>
      <c r="I310" s="37"/>
      <c r="J310" s="37"/>
      <c r="K310" s="37"/>
      <c r="L310" s="37"/>
      <c r="M310" s="37"/>
      <c r="N310" s="37"/>
      <c r="O310" s="37"/>
      <c r="P310" s="37"/>
      <c r="Q310" s="37"/>
      <c r="R310" s="37"/>
      <c r="S310" s="37"/>
    </row>
    <row r="311" spans="1:19">
      <c r="A311" s="76"/>
      <c r="B311" s="37"/>
      <c r="C311" s="37"/>
      <c r="D311" s="37"/>
      <c r="E311" s="37"/>
      <c r="F311" s="37"/>
      <c r="G311" s="37"/>
      <c r="H311" s="37"/>
      <c r="I311" s="37"/>
      <c r="J311" s="37"/>
      <c r="K311" s="37"/>
      <c r="L311" s="37"/>
      <c r="M311" s="37"/>
      <c r="N311" s="37"/>
      <c r="O311" s="37"/>
      <c r="P311" s="37"/>
      <c r="Q311" s="37"/>
      <c r="R311" s="37"/>
      <c r="S311" s="37"/>
    </row>
    <row r="312" spans="1:19">
      <c r="A312" s="76"/>
      <c r="B312" s="37"/>
      <c r="C312" s="37"/>
      <c r="D312" s="37"/>
      <c r="E312" s="37"/>
      <c r="F312" s="37"/>
      <c r="G312" s="37"/>
      <c r="H312" s="37"/>
      <c r="I312" s="37"/>
      <c r="J312" s="37"/>
      <c r="K312" s="37"/>
      <c r="L312" s="37"/>
      <c r="M312" s="37"/>
      <c r="N312" s="37"/>
      <c r="O312" s="37"/>
      <c r="P312" s="37"/>
      <c r="Q312" s="37"/>
      <c r="R312" s="37"/>
      <c r="S312" s="37"/>
    </row>
    <row r="313" spans="1:19">
      <c r="A313" s="76"/>
      <c r="B313" s="37"/>
      <c r="C313" s="37"/>
      <c r="D313" s="37"/>
      <c r="E313" s="37"/>
      <c r="F313" s="37"/>
      <c r="G313" s="37"/>
      <c r="H313" s="37"/>
      <c r="I313" s="37"/>
      <c r="J313" s="37"/>
      <c r="K313" s="37"/>
      <c r="L313" s="37"/>
      <c r="M313" s="37"/>
      <c r="N313" s="37"/>
      <c r="O313" s="37"/>
      <c r="P313" s="37"/>
      <c r="Q313" s="37"/>
      <c r="R313" s="37"/>
      <c r="S313" s="37"/>
    </row>
    <row r="314" spans="1:19">
      <c r="A314" s="76"/>
      <c r="B314" s="37"/>
      <c r="C314" s="37"/>
      <c r="D314" s="37"/>
      <c r="E314" s="37"/>
      <c r="F314" s="37"/>
      <c r="G314" s="37"/>
      <c r="H314" s="37"/>
      <c r="I314" s="37"/>
      <c r="J314" s="37"/>
      <c r="K314" s="37"/>
      <c r="L314" s="37"/>
      <c r="M314" s="37"/>
      <c r="N314" s="37"/>
      <c r="O314" s="37"/>
      <c r="P314" s="37"/>
      <c r="Q314" s="37"/>
      <c r="R314" s="37"/>
      <c r="S314" s="37"/>
    </row>
    <row r="315" spans="1:19">
      <c r="A315" s="76"/>
      <c r="B315" s="37"/>
      <c r="C315" s="37"/>
      <c r="D315" s="37"/>
      <c r="E315" s="37"/>
      <c r="F315" s="37"/>
      <c r="G315" s="37"/>
      <c r="H315" s="37"/>
      <c r="I315" s="37"/>
      <c r="J315" s="37"/>
      <c r="K315" s="37"/>
      <c r="L315" s="37"/>
      <c r="M315" s="37"/>
      <c r="N315" s="37"/>
      <c r="O315" s="37"/>
      <c r="P315" s="37"/>
      <c r="Q315" s="37"/>
      <c r="R315" s="37"/>
      <c r="S315" s="37"/>
    </row>
    <row r="316" spans="1:19">
      <c r="A316" s="76"/>
      <c r="B316" s="37"/>
      <c r="C316" s="37"/>
      <c r="D316" s="37"/>
      <c r="E316" s="37"/>
      <c r="F316" s="37"/>
      <c r="G316" s="37"/>
      <c r="H316" s="37"/>
      <c r="I316" s="37"/>
      <c r="J316" s="37"/>
      <c r="K316" s="37"/>
      <c r="L316" s="37"/>
      <c r="M316" s="37"/>
      <c r="N316" s="37"/>
      <c r="O316" s="37"/>
      <c r="P316" s="37"/>
      <c r="Q316" s="37"/>
      <c r="R316" s="37"/>
      <c r="S316" s="37"/>
    </row>
    <row r="317" spans="1:19">
      <c r="A317" s="76"/>
      <c r="B317" s="37"/>
      <c r="C317" s="37"/>
      <c r="D317" s="37"/>
      <c r="E317" s="37"/>
      <c r="F317" s="37"/>
      <c r="G317" s="37"/>
      <c r="H317" s="37"/>
      <c r="I317" s="37"/>
      <c r="J317" s="37"/>
      <c r="K317" s="37"/>
      <c r="L317" s="37"/>
      <c r="M317" s="37"/>
      <c r="N317" s="37"/>
      <c r="O317" s="37"/>
      <c r="P317" s="37"/>
      <c r="Q317" s="37"/>
      <c r="R317" s="37"/>
      <c r="S317" s="37"/>
    </row>
    <row r="318" spans="1:19">
      <c r="A318" s="76"/>
      <c r="B318" s="37"/>
      <c r="C318" s="37"/>
      <c r="D318" s="37"/>
      <c r="E318" s="37"/>
      <c r="F318" s="37"/>
      <c r="G318" s="37"/>
      <c r="H318" s="37"/>
      <c r="I318" s="37"/>
      <c r="J318" s="37"/>
      <c r="K318" s="37"/>
      <c r="L318" s="37"/>
      <c r="M318" s="37"/>
      <c r="N318" s="37"/>
      <c r="O318" s="37"/>
      <c r="P318" s="37"/>
      <c r="Q318" s="37"/>
      <c r="R318" s="37"/>
      <c r="S318" s="37"/>
    </row>
    <row r="319" spans="1:19">
      <c r="A319" s="76"/>
      <c r="B319" s="37"/>
      <c r="C319" s="37"/>
      <c r="D319" s="37"/>
      <c r="E319" s="37"/>
      <c r="F319" s="37"/>
      <c r="G319" s="37"/>
      <c r="H319" s="37"/>
      <c r="I319" s="37"/>
      <c r="J319" s="37"/>
      <c r="K319" s="37"/>
      <c r="L319" s="37"/>
      <c r="M319" s="37"/>
      <c r="N319" s="37"/>
      <c r="O319" s="37"/>
      <c r="P319" s="37"/>
      <c r="Q319" s="37"/>
      <c r="R319" s="37"/>
      <c r="S319" s="37"/>
    </row>
    <row r="320" spans="1:19">
      <c r="A320" s="76"/>
      <c r="B320" s="37"/>
      <c r="C320" s="37"/>
      <c r="D320" s="37"/>
      <c r="E320" s="37"/>
      <c r="F320" s="37"/>
      <c r="G320" s="37"/>
      <c r="H320" s="37"/>
      <c r="I320" s="37"/>
      <c r="J320" s="37"/>
      <c r="K320" s="37"/>
      <c r="L320" s="37"/>
      <c r="M320" s="37"/>
      <c r="N320" s="37"/>
      <c r="O320" s="37"/>
      <c r="P320" s="37"/>
      <c r="Q320" s="37"/>
      <c r="R320" s="37"/>
      <c r="S320" s="37"/>
    </row>
    <row r="321" spans="1:19">
      <c r="A321" s="76"/>
      <c r="B321" s="37"/>
      <c r="C321" s="37"/>
      <c r="D321" s="37"/>
      <c r="E321" s="37"/>
      <c r="F321" s="37"/>
      <c r="G321" s="37"/>
      <c r="H321" s="37"/>
      <c r="I321" s="37"/>
      <c r="J321" s="37"/>
      <c r="K321" s="37"/>
      <c r="L321" s="37"/>
      <c r="M321" s="37"/>
      <c r="N321" s="37"/>
      <c r="O321" s="37"/>
      <c r="P321" s="37"/>
      <c r="Q321" s="37"/>
      <c r="R321" s="37"/>
      <c r="S321" s="37"/>
    </row>
    <row r="322" spans="1:19">
      <c r="A322" s="76"/>
      <c r="B322" s="37"/>
      <c r="C322" s="37"/>
      <c r="D322" s="37"/>
      <c r="E322" s="37"/>
      <c r="F322" s="37"/>
      <c r="G322" s="37"/>
      <c r="H322" s="37"/>
      <c r="I322" s="37"/>
      <c r="J322" s="37"/>
      <c r="K322" s="37"/>
      <c r="L322" s="37"/>
      <c r="M322" s="37"/>
      <c r="N322" s="37"/>
      <c r="O322" s="37"/>
      <c r="P322" s="37"/>
      <c r="Q322" s="37"/>
      <c r="R322" s="37"/>
      <c r="S322" s="37"/>
    </row>
    <row r="323" spans="1:19">
      <c r="A323" s="76"/>
      <c r="B323" s="37"/>
      <c r="C323" s="37"/>
      <c r="D323" s="37"/>
      <c r="E323" s="37"/>
      <c r="F323" s="37"/>
      <c r="G323" s="37"/>
      <c r="H323" s="37"/>
      <c r="I323" s="37"/>
      <c r="J323" s="37"/>
      <c r="K323" s="37"/>
      <c r="L323" s="37"/>
      <c r="M323" s="37"/>
      <c r="N323" s="37"/>
      <c r="O323" s="37"/>
      <c r="P323" s="37"/>
      <c r="Q323" s="37"/>
      <c r="R323" s="37"/>
      <c r="S323" s="37"/>
    </row>
    <row r="324" spans="1:19">
      <c r="A324" s="76"/>
      <c r="B324" s="37"/>
      <c r="C324" s="37"/>
      <c r="D324" s="37"/>
      <c r="E324" s="37"/>
      <c r="F324" s="37"/>
      <c r="G324" s="37"/>
      <c r="H324" s="37"/>
      <c r="I324" s="37"/>
      <c r="J324" s="37"/>
      <c r="K324" s="37"/>
      <c r="L324" s="37"/>
      <c r="M324" s="37"/>
      <c r="N324" s="37"/>
      <c r="O324" s="37"/>
      <c r="P324" s="37"/>
      <c r="Q324" s="37"/>
      <c r="R324" s="37"/>
      <c r="S324" s="37"/>
    </row>
    <row r="325" spans="1:19">
      <c r="A325" s="76"/>
      <c r="B325" s="37"/>
      <c r="C325" s="37"/>
      <c r="D325" s="37"/>
      <c r="E325" s="37"/>
      <c r="F325" s="37"/>
      <c r="G325" s="37"/>
      <c r="H325" s="37"/>
      <c r="I325" s="37"/>
      <c r="J325" s="37"/>
      <c r="K325" s="37"/>
      <c r="L325" s="37"/>
      <c r="M325" s="37"/>
      <c r="N325" s="37"/>
      <c r="O325" s="37"/>
      <c r="P325" s="37"/>
      <c r="Q325" s="37"/>
      <c r="R325" s="37"/>
      <c r="S325" s="37"/>
    </row>
    <row r="326" spans="1:19">
      <c r="A326" s="76"/>
      <c r="B326" s="37"/>
      <c r="C326" s="37"/>
      <c r="D326" s="37"/>
      <c r="E326" s="37"/>
      <c r="F326" s="37"/>
      <c r="G326" s="37"/>
      <c r="H326" s="37"/>
      <c r="I326" s="37"/>
      <c r="J326" s="37"/>
      <c r="K326" s="37"/>
      <c r="L326" s="37"/>
      <c r="M326" s="37"/>
      <c r="N326" s="37"/>
      <c r="O326" s="37"/>
      <c r="P326" s="37"/>
      <c r="Q326" s="37"/>
      <c r="R326" s="37"/>
      <c r="S326" s="37"/>
    </row>
    <row r="327" spans="1:19">
      <c r="A327" s="76"/>
      <c r="B327" s="37"/>
      <c r="C327" s="37"/>
      <c r="D327" s="37"/>
      <c r="E327" s="37"/>
      <c r="F327" s="37"/>
      <c r="G327" s="37"/>
      <c r="H327" s="37"/>
      <c r="I327" s="37"/>
      <c r="J327" s="37"/>
      <c r="K327" s="37"/>
      <c r="L327" s="37"/>
      <c r="M327" s="37"/>
      <c r="N327" s="37"/>
      <c r="O327" s="37"/>
      <c r="P327" s="37"/>
      <c r="Q327" s="37"/>
      <c r="R327" s="37"/>
      <c r="S327" s="37"/>
    </row>
    <row r="328" spans="1:19">
      <c r="A328" s="76"/>
      <c r="B328" s="37"/>
      <c r="C328" s="37"/>
      <c r="D328" s="37"/>
      <c r="E328" s="37"/>
      <c r="F328" s="37"/>
      <c r="G328" s="37"/>
      <c r="H328" s="37"/>
      <c r="I328" s="37"/>
      <c r="J328" s="37"/>
      <c r="K328" s="37"/>
      <c r="L328" s="37"/>
      <c r="M328" s="37"/>
      <c r="N328" s="37"/>
      <c r="O328" s="37"/>
      <c r="P328" s="37"/>
      <c r="Q328" s="37"/>
      <c r="R328" s="37"/>
      <c r="S328" s="37"/>
    </row>
    <row r="329" spans="1:19">
      <c r="A329" s="76"/>
      <c r="B329" s="37"/>
      <c r="C329" s="37"/>
      <c r="D329" s="37"/>
      <c r="E329" s="37"/>
      <c r="F329" s="37"/>
      <c r="G329" s="37"/>
      <c r="H329" s="37"/>
      <c r="I329" s="37"/>
      <c r="J329" s="37"/>
      <c r="K329" s="37"/>
      <c r="L329" s="37"/>
      <c r="M329" s="37"/>
      <c r="N329" s="37"/>
      <c r="O329" s="37"/>
      <c r="P329" s="37"/>
      <c r="Q329" s="37"/>
      <c r="R329" s="37"/>
      <c r="S329" s="37"/>
    </row>
    <row r="330" spans="1:19">
      <c r="A330" s="76"/>
      <c r="B330" s="37"/>
      <c r="C330" s="37"/>
      <c r="D330" s="37"/>
      <c r="E330" s="37"/>
      <c r="F330" s="37"/>
      <c r="G330" s="37"/>
      <c r="H330" s="37"/>
      <c r="I330" s="37"/>
      <c r="J330" s="37"/>
      <c r="K330" s="37"/>
      <c r="L330" s="37"/>
      <c r="M330" s="37"/>
      <c r="N330" s="37"/>
      <c r="O330" s="37"/>
      <c r="P330" s="37"/>
      <c r="Q330" s="37"/>
      <c r="R330" s="37"/>
      <c r="S330" s="37"/>
    </row>
    <row r="331" spans="1:19">
      <c r="A331" s="76"/>
      <c r="B331" s="37"/>
      <c r="C331" s="37"/>
      <c r="D331" s="37"/>
      <c r="E331" s="37"/>
      <c r="F331" s="37"/>
      <c r="G331" s="37"/>
      <c r="H331" s="37"/>
      <c r="I331" s="37"/>
      <c r="J331" s="37"/>
      <c r="K331" s="37"/>
      <c r="L331" s="37"/>
      <c r="M331" s="37"/>
      <c r="N331" s="37"/>
      <c r="O331" s="37"/>
      <c r="P331" s="37"/>
      <c r="Q331" s="37"/>
      <c r="R331" s="37"/>
      <c r="S331" s="37"/>
    </row>
    <row r="332" spans="1:19">
      <c r="A332" s="76"/>
      <c r="B332" s="37"/>
      <c r="C332" s="37"/>
      <c r="D332" s="37"/>
      <c r="E332" s="37"/>
      <c r="F332" s="37"/>
      <c r="G332" s="37"/>
      <c r="H332" s="37"/>
      <c r="I332" s="37"/>
      <c r="J332" s="37"/>
      <c r="K332" s="37"/>
      <c r="L332" s="37"/>
      <c r="M332" s="37"/>
      <c r="N332" s="37"/>
      <c r="O332" s="37"/>
      <c r="P332" s="37"/>
      <c r="Q332" s="37"/>
      <c r="R332" s="37"/>
      <c r="S332" s="37"/>
    </row>
    <row r="333" spans="1:19">
      <c r="A333" s="76"/>
      <c r="B333" s="37"/>
      <c r="C333" s="37"/>
      <c r="D333" s="37"/>
      <c r="E333" s="37"/>
      <c r="F333" s="37"/>
      <c r="G333" s="37"/>
      <c r="H333" s="37"/>
      <c r="I333" s="37"/>
      <c r="J333" s="37"/>
      <c r="K333" s="37"/>
      <c r="L333" s="37"/>
      <c r="M333" s="37"/>
      <c r="N333" s="37"/>
      <c r="O333" s="37"/>
      <c r="P333" s="37"/>
      <c r="Q333" s="37"/>
      <c r="R333" s="37"/>
      <c r="S333" s="37"/>
    </row>
    <row r="334" spans="1:19">
      <c r="A334" s="76"/>
      <c r="B334" s="37"/>
      <c r="C334" s="37"/>
      <c r="D334" s="37"/>
      <c r="E334" s="37"/>
      <c r="F334" s="37"/>
      <c r="G334" s="37"/>
      <c r="H334" s="37"/>
      <c r="I334" s="37"/>
      <c r="J334" s="37"/>
      <c r="K334" s="37"/>
      <c r="L334" s="37"/>
      <c r="M334" s="37"/>
      <c r="N334" s="37"/>
      <c r="O334" s="37"/>
      <c r="P334" s="37"/>
      <c r="Q334" s="37"/>
      <c r="R334" s="37"/>
      <c r="S334" s="37"/>
    </row>
    <row r="335" spans="1:19">
      <c r="A335" s="76"/>
      <c r="B335" s="37"/>
      <c r="C335" s="37"/>
      <c r="D335" s="37"/>
      <c r="E335" s="37"/>
      <c r="F335" s="37"/>
      <c r="G335" s="37"/>
      <c r="H335" s="37"/>
      <c r="I335" s="37"/>
      <c r="J335" s="37"/>
      <c r="K335" s="37"/>
      <c r="L335" s="37"/>
      <c r="M335" s="37"/>
      <c r="N335" s="37"/>
      <c r="O335" s="37"/>
      <c r="P335" s="37"/>
      <c r="Q335" s="37"/>
      <c r="R335" s="37"/>
      <c r="S335" s="37"/>
    </row>
    <row r="336" spans="1:19">
      <c r="A336" s="76"/>
      <c r="B336" s="37"/>
      <c r="C336" s="37"/>
      <c r="D336" s="37"/>
      <c r="E336" s="37"/>
      <c r="F336" s="37"/>
      <c r="G336" s="37"/>
      <c r="H336" s="37"/>
      <c r="I336" s="37"/>
      <c r="J336" s="37"/>
      <c r="K336" s="37"/>
      <c r="L336" s="37"/>
      <c r="M336" s="37"/>
      <c r="N336" s="37"/>
      <c r="O336" s="37"/>
      <c r="P336" s="37"/>
      <c r="Q336" s="37"/>
      <c r="R336" s="37"/>
      <c r="S336" s="37"/>
    </row>
    <row r="337" spans="1:19">
      <c r="A337" s="76"/>
      <c r="B337" s="37"/>
      <c r="C337" s="37"/>
      <c r="D337" s="37"/>
      <c r="E337" s="37"/>
      <c r="F337" s="37"/>
      <c r="G337" s="37"/>
      <c r="H337" s="37"/>
      <c r="I337" s="37"/>
      <c r="J337" s="37"/>
      <c r="K337" s="37"/>
      <c r="L337" s="37"/>
      <c r="M337" s="37"/>
      <c r="N337" s="37"/>
      <c r="O337" s="37"/>
      <c r="P337" s="37"/>
      <c r="Q337" s="37"/>
      <c r="R337" s="37"/>
      <c r="S337" s="37"/>
    </row>
    <row r="338" spans="1:19">
      <c r="A338" s="76"/>
      <c r="B338" s="37"/>
      <c r="C338" s="37"/>
      <c r="D338" s="37"/>
      <c r="E338" s="37"/>
      <c r="F338" s="37"/>
      <c r="G338" s="37"/>
      <c r="H338" s="37"/>
      <c r="I338" s="37"/>
      <c r="J338" s="37"/>
      <c r="K338" s="37"/>
      <c r="L338" s="37"/>
      <c r="M338" s="37"/>
      <c r="N338" s="37"/>
      <c r="O338" s="37"/>
      <c r="P338" s="37"/>
      <c r="Q338" s="37"/>
      <c r="R338" s="37"/>
      <c r="S338" s="37"/>
    </row>
    <row r="339" spans="1:19">
      <c r="A339" s="76"/>
      <c r="B339" s="37"/>
      <c r="C339" s="37"/>
      <c r="D339" s="37"/>
      <c r="E339" s="37"/>
      <c r="F339" s="37"/>
      <c r="G339" s="37"/>
      <c r="H339" s="37"/>
      <c r="I339" s="37"/>
      <c r="J339" s="37"/>
      <c r="K339" s="37"/>
      <c r="L339" s="37"/>
      <c r="M339" s="37"/>
      <c r="N339" s="37"/>
      <c r="O339" s="37"/>
      <c r="P339" s="37"/>
      <c r="Q339" s="37"/>
      <c r="R339" s="37"/>
      <c r="S339" s="37"/>
    </row>
    <row r="340" spans="1:19">
      <c r="A340" s="76"/>
      <c r="B340" s="37"/>
      <c r="C340" s="37"/>
      <c r="D340" s="37"/>
      <c r="E340" s="37"/>
      <c r="F340" s="37"/>
      <c r="G340" s="37"/>
      <c r="H340" s="37"/>
      <c r="I340" s="37"/>
      <c r="J340" s="37"/>
      <c r="K340" s="37"/>
      <c r="L340" s="37"/>
      <c r="M340" s="37"/>
      <c r="N340" s="37"/>
      <c r="O340" s="37"/>
      <c r="P340" s="37"/>
      <c r="Q340" s="37"/>
      <c r="R340" s="37"/>
      <c r="S340" s="37"/>
    </row>
    <row r="341" spans="1:19">
      <c r="A341" s="76"/>
      <c r="B341" s="37"/>
      <c r="C341" s="37"/>
      <c r="D341" s="37"/>
      <c r="E341" s="37"/>
      <c r="F341" s="37"/>
      <c r="G341" s="37"/>
      <c r="H341" s="37"/>
      <c r="I341" s="37"/>
      <c r="J341" s="37"/>
      <c r="K341" s="37"/>
      <c r="L341" s="37"/>
      <c r="M341" s="37"/>
      <c r="N341" s="37"/>
      <c r="O341" s="37"/>
      <c r="P341" s="37"/>
      <c r="Q341" s="37"/>
      <c r="R341" s="37"/>
      <c r="S341" s="37"/>
    </row>
    <row r="342" spans="1:19">
      <c r="A342" s="76"/>
      <c r="B342" s="37"/>
      <c r="C342" s="37"/>
      <c r="D342" s="37"/>
      <c r="E342" s="37"/>
      <c r="F342" s="37"/>
      <c r="G342" s="37"/>
      <c r="H342" s="37"/>
      <c r="I342" s="37"/>
      <c r="J342" s="37"/>
      <c r="K342" s="37"/>
      <c r="L342" s="37"/>
      <c r="M342" s="37"/>
      <c r="N342" s="37"/>
      <c r="O342" s="37"/>
      <c r="P342" s="37"/>
      <c r="Q342" s="37"/>
      <c r="R342" s="37"/>
      <c r="S342" s="37"/>
    </row>
    <row r="343" spans="1:19">
      <c r="A343" s="76"/>
      <c r="B343" s="37"/>
      <c r="C343" s="37"/>
      <c r="D343" s="37"/>
      <c r="E343" s="37"/>
      <c r="F343" s="37"/>
      <c r="G343" s="37"/>
      <c r="H343" s="37"/>
      <c r="I343" s="37"/>
      <c r="J343" s="37"/>
      <c r="K343" s="37"/>
      <c r="L343" s="37"/>
      <c r="M343" s="37"/>
      <c r="N343" s="37"/>
      <c r="O343" s="37"/>
      <c r="P343" s="37"/>
      <c r="Q343" s="37"/>
      <c r="R343" s="37"/>
      <c r="S343" s="37"/>
    </row>
    <row r="344" spans="1:19">
      <c r="A344" s="76"/>
      <c r="B344" s="37"/>
      <c r="C344" s="37"/>
      <c r="D344" s="37"/>
      <c r="E344" s="37"/>
      <c r="F344" s="37"/>
      <c r="G344" s="37"/>
      <c r="H344" s="37"/>
      <c r="I344" s="37"/>
      <c r="J344" s="37"/>
      <c r="K344" s="37"/>
      <c r="L344" s="37"/>
      <c r="M344" s="37"/>
      <c r="N344" s="37"/>
      <c r="O344" s="37"/>
      <c r="P344" s="37"/>
      <c r="Q344" s="37"/>
      <c r="R344" s="37"/>
      <c r="S344" s="37"/>
    </row>
    <row r="345" spans="1:19">
      <c r="A345" s="76"/>
      <c r="B345" s="37"/>
      <c r="C345" s="37"/>
      <c r="D345" s="37"/>
      <c r="E345" s="37"/>
      <c r="F345" s="37"/>
      <c r="G345" s="37"/>
      <c r="H345" s="37"/>
      <c r="I345" s="37"/>
      <c r="J345" s="37"/>
      <c r="K345" s="37"/>
      <c r="L345" s="37"/>
      <c r="M345" s="37"/>
      <c r="N345" s="37"/>
      <c r="O345" s="37"/>
      <c r="P345" s="37"/>
      <c r="Q345" s="37"/>
      <c r="R345" s="37"/>
      <c r="S345" s="37"/>
    </row>
    <row r="346" spans="1:19">
      <c r="A346" s="76"/>
      <c r="B346" s="37"/>
      <c r="C346" s="37"/>
      <c r="D346" s="37"/>
      <c r="E346" s="37"/>
      <c r="F346" s="37"/>
      <c r="G346" s="37"/>
      <c r="H346" s="37"/>
      <c r="I346" s="37"/>
      <c r="J346" s="37"/>
      <c r="K346" s="37"/>
      <c r="L346" s="37"/>
      <c r="M346" s="37"/>
      <c r="N346" s="37"/>
      <c r="O346" s="37"/>
      <c r="P346" s="37"/>
      <c r="Q346" s="37"/>
      <c r="R346" s="37"/>
      <c r="S346" s="37"/>
    </row>
    <row r="347" spans="1:19">
      <c r="A347" s="76"/>
      <c r="B347" s="37"/>
      <c r="C347" s="37"/>
      <c r="D347" s="37"/>
      <c r="E347" s="37"/>
      <c r="F347" s="37"/>
      <c r="G347" s="37"/>
      <c r="H347" s="37"/>
      <c r="I347" s="37"/>
      <c r="J347" s="37"/>
      <c r="K347" s="37"/>
      <c r="L347" s="37"/>
      <c r="M347" s="37"/>
      <c r="N347" s="37"/>
      <c r="O347" s="37"/>
      <c r="P347" s="37"/>
      <c r="Q347" s="37"/>
      <c r="R347" s="37"/>
      <c r="S347" s="37"/>
    </row>
    <row r="348" spans="1:19">
      <c r="A348" s="76"/>
      <c r="B348" s="37"/>
      <c r="C348" s="37"/>
      <c r="D348" s="37"/>
      <c r="E348" s="37"/>
      <c r="F348" s="37"/>
      <c r="G348" s="37"/>
      <c r="H348" s="37"/>
      <c r="I348" s="37"/>
      <c r="J348" s="37"/>
      <c r="K348" s="37"/>
      <c r="L348" s="37"/>
      <c r="M348" s="37"/>
      <c r="N348" s="37"/>
      <c r="O348" s="37"/>
      <c r="P348" s="37"/>
      <c r="Q348" s="37"/>
      <c r="R348" s="37"/>
      <c r="S348" s="37"/>
    </row>
    <row r="349" spans="1:19">
      <c r="A349" s="76"/>
      <c r="B349" s="37"/>
      <c r="C349" s="37"/>
      <c r="D349" s="37"/>
      <c r="E349" s="37"/>
      <c r="F349" s="37"/>
      <c r="G349" s="37"/>
      <c r="H349" s="37"/>
      <c r="I349" s="37"/>
      <c r="J349" s="37"/>
      <c r="K349" s="37"/>
      <c r="L349" s="37"/>
      <c r="M349" s="37"/>
      <c r="N349" s="37"/>
      <c r="O349" s="37"/>
      <c r="P349" s="37"/>
      <c r="Q349" s="37"/>
      <c r="R349" s="37"/>
      <c r="S349" s="37"/>
    </row>
    <row r="350" spans="1:19">
      <c r="A350" s="76"/>
      <c r="B350" s="37"/>
      <c r="C350" s="37"/>
      <c r="D350" s="37"/>
      <c r="E350" s="37"/>
      <c r="F350" s="37"/>
      <c r="G350" s="37"/>
      <c r="H350" s="37"/>
      <c r="I350" s="37"/>
      <c r="J350" s="37"/>
      <c r="K350" s="37"/>
      <c r="L350" s="37"/>
      <c r="M350" s="37"/>
      <c r="N350" s="37"/>
      <c r="O350" s="37"/>
      <c r="P350" s="37"/>
      <c r="Q350" s="37"/>
      <c r="R350" s="37"/>
      <c r="S350" s="37"/>
    </row>
    <row r="351" spans="1:19">
      <c r="A351" s="76"/>
      <c r="B351" s="37"/>
      <c r="C351" s="37"/>
      <c r="D351" s="37"/>
      <c r="E351" s="37"/>
      <c r="F351" s="37"/>
      <c r="G351" s="37"/>
      <c r="H351" s="37"/>
      <c r="I351" s="37"/>
      <c r="J351" s="37"/>
      <c r="K351" s="37"/>
      <c r="L351" s="37"/>
      <c r="M351" s="37"/>
      <c r="N351" s="37"/>
      <c r="O351" s="37"/>
      <c r="P351" s="37"/>
      <c r="Q351" s="37"/>
      <c r="R351" s="37"/>
      <c r="S351" s="37"/>
    </row>
    <row r="352" spans="1:19">
      <c r="A352" s="76"/>
      <c r="B352" s="37"/>
      <c r="C352" s="37"/>
      <c r="D352" s="37"/>
      <c r="E352" s="37"/>
      <c r="F352" s="37"/>
      <c r="G352" s="37"/>
      <c r="H352" s="37"/>
      <c r="I352" s="37"/>
      <c r="J352" s="37"/>
      <c r="K352" s="37"/>
      <c r="L352" s="37"/>
      <c r="M352" s="37"/>
      <c r="N352" s="37"/>
      <c r="O352" s="37"/>
      <c r="P352" s="37"/>
      <c r="Q352" s="37"/>
      <c r="R352" s="37"/>
      <c r="S352" s="37"/>
    </row>
    <row r="353" spans="1:19">
      <c r="A353" s="76"/>
      <c r="B353" s="37"/>
      <c r="C353" s="37"/>
      <c r="D353" s="37"/>
      <c r="E353" s="37"/>
      <c r="F353" s="37"/>
      <c r="G353" s="37"/>
      <c r="H353" s="37"/>
      <c r="I353" s="37"/>
      <c r="J353" s="37"/>
      <c r="K353" s="37"/>
      <c r="L353" s="37"/>
      <c r="M353" s="37"/>
      <c r="N353" s="37"/>
      <c r="O353" s="37"/>
      <c r="P353" s="37"/>
      <c r="Q353" s="37"/>
      <c r="R353" s="37"/>
      <c r="S353" s="37"/>
    </row>
    <row r="354" spans="1:19">
      <c r="A354" s="76"/>
      <c r="B354" s="37"/>
      <c r="C354" s="37"/>
      <c r="D354" s="37"/>
      <c r="E354" s="37"/>
      <c r="F354" s="37"/>
      <c r="G354" s="37"/>
      <c r="H354" s="37"/>
      <c r="I354" s="37"/>
      <c r="J354" s="37"/>
      <c r="K354" s="37"/>
      <c r="L354" s="37"/>
      <c r="M354" s="37"/>
      <c r="N354" s="37"/>
      <c r="O354" s="37"/>
      <c r="P354" s="37"/>
      <c r="Q354" s="37"/>
      <c r="R354" s="37"/>
      <c r="S354" s="37"/>
    </row>
    <row r="355" spans="1:19">
      <c r="A355" s="76"/>
      <c r="B355" s="37"/>
      <c r="C355" s="37"/>
      <c r="D355" s="37"/>
      <c r="E355" s="37"/>
      <c r="F355" s="37"/>
      <c r="G355" s="37"/>
      <c r="H355" s="37"/>
      <c r="I355" s="37"/>
      <c r="J355" s="37"/>
      <c r="K355" s="37"/>
      <c r="L355" s="37"/>
      <c r="M355" s="37"/>
      <c r="N355" s="37"/>
      <c r="O355" s="37"/>
      <c r="P355" s="37"/>
      <c r="Q355" s="37"/>
      <c r="R355" s="37"/>
      <c r="S355" s="37"/>
    </row>
    <row r="356" spans="1:19">
      <c r="A356" s="76"/>
      <c r="B356" s="37"/>
      <c r="C356" s="37"/>
      <c r="D356" s="37"/>
      <c r="E356" s="37"/>
      <c r="F356" s="37"/>
      <c r="G356" s="37"/>
      <c r="H356" s="37"/>
      <c r="I356" s="37"/>
      <c r="J356" s="37"/>
      <c r="K356" s="37"/>
      <c r="L356" s="37"/>
      <c r="M356" s="37"/>
      <c r="N356" s="37"/>
      <c r="O356" s="37"/>
      <c r="P356" s="37"/>
      <c r="Q356" s="37"/>
      <c r="R356" s="37"/>
      <c r="S356" s="37"/>
    </row>
    <row r="357" spans="1:19">
      <c r="A357" s="76"/>
      <c r="B357" s="37"/>
      <c r="C357" s="37"/>
      <c r="D357" s="37"/>
      <c r="E357" s="37"/>
      <c r="F357" s="37"/>
      <c r="G357" s="37"/>
      <c r="H357" s="37"/>
      <c r="I357" s="37"/>
      <c r="J357" s="37"/>
      <c r="K357" s="37"/>
      <c r="L357" s="37"/>
      <c r="M357" s="37"/>
      <c r="N357" s="37"/>
      <c r="O357" s="37"/>
      <c r="P357" s="37"/>
      <c r="Q357" s="37"/>
      <c r="R357" s="37"/>
      <c r="S357" s="37"/>
    </row>
    <row r="358" spans="1:19">
      <c r="A358" s="76"/>
      <c r="B358" s="37"/>
      <c r="C358" s="37"/>
      <c r="D358" s="37"/>
      <c r="E358" s="37"/>
      <c r="F358" s="37"/>
      <c r="G358" s="37"/>
      <c r="H358" s="37"/>
      <c r="I358" s="37"/>
      <c r="J358" s="37"/>
      <c r="K358" s="37"/>
      <c r="L358" s="37"/>
      <c r="M358" s="37"/>
      <c r="N358" s="37"/>
      <c r="O358" s="37"/>
      <c r="P358" s="37"/>
      <c r="Q358" s="37"/>
      <c r="R358" s="37"/>
      <c r="S358" s="37"/>
    </row>
    <row r="359" spans="1:19">
      <c r="A359" s="76"/>
      <c r="B359" s="37"/>
      <c r="C359" s="37"/>
      <c r="D359" s="37"/>
      <c r="E359" s="37"/>
      <c r="F359" s="37"/>
      <c r="G359" s="37"/>
      <c r="H359" s="37"/>
      <c r="I359" s="37"/>
      <c r="J359" s="37"/>
      <c r="K359" s="37"/>
      <c r="L359" s="37"/>
      <c r="M359" s="37"/>
      <c r="N359" s="37"/>
      <c r="O359" s="37"/>
      <c r="P359" s="37"/>
      <c r="Q359" s="37"/>
      <c r="R359" s="37"/>
      <c r="S359" s="37"/>
    </row>
    <row r="360" spans="1:19">
      <c r="A360" s="76"/>
      <c r="B360" s="37"/>
      <c r="C360" s="37"/>
      <c r="D360" s="37"/>
      <c r="E360" s="37"/>
      <c r="F360" s="37"/>
      <c r="G360" s="37"/>
      <c r="H360" s="37"/>
      <c r="I360" s="37"/>
      <c r="J360" s="37"/>
      <c r="K360" s="37"/>
      <c r="L360" s="37"/>
      <c r="M360" s="37"/>
      <c r="N360" s="37"/>
      <c r="O360" s="37"/>
      <c r="P360" s="37"/>
      <c r="Q360" s="37"/>
      <c r="R360" s="37"/>
      <c r="S360" s="37"/>
    </row>
    <row r="361" spans="1:19">
      <c r="A361" s="76"/>
      <c r="B361" s="37"/>
      <c r="C361" s="37"/>
      <c r="D361" s="37"/>
      <c r="E361" s="37"/>
      <c r="F361" s="37"/>
      <c r="G361" s="37"/>
      <c r="H361" s="37"/>
      <c r="I361" s="37"/>
      <c r="J361" s="37"/>
      <c r="K361" s="37"/>
      <c r="L361" s="37"/>
      <c r="M361" s="37"/>
      <c r="N361" s="37"/>
      <c r="O361" s="37"/>
      <c r="P361" s="37"/>
      <c r="Q361" s="37"/>
      <c r="R361" s="37"/>
      <c r="S361" s="37"/>
    </row>
    <row r="362" spans="1:19">
      <c r="A362" s="76"/>
      <c r="B362" s="37"/>
      <c r="C362" s="37"/>
      <c r="D362" s="37"/>
      <c r="E362" s="37"/>
      <c r="F362" s="37"/>
      <c r="G362" s="37"/>
      <c r="H362" s="37"/>
      <c r="I362" s="37"/>
      <c r="J362" s="37"/>
      <c r="K362" s="37"/>
      <c r="L362" s="37"/>
      <c r="M362" s="37"/>
      <c r="N362" s="37"/>
      <c r="O362" s="37"/>
      <c r="P362" s="37"/>
      <c r="Q362" s="37"/>
      <c r="R362" s="37"/>
      <c r="S362" s="37"/>
    </row>
    <row r="363" spans="1:19">
      <c r="A363" s="76"/>
      <c r="B363" s="37"/>
      <c r="C363" s="37"/>
      <c r="D363" s="37"/>
      <c r="E363" s="37"/>
      <c r="F363" s="37"/>
      <c r="G363" s="37"/>
      <c r="H363" s="37"/>
      <c r="I363" s="37"/>
      <c r="J363" s="37"/>
      <c r="K363" s="37"/>
      <c r="L363" s="37"/>
      <c r="M363" s="37"/>
      <c r="N363" s="37"/>
      <c r="O363" s="37"/>
      <c r="P363" s="37"/>
      <c r="Q363" s="37"/>
      <c r="R363" s="37"/>
      <c r="S363" s="37"/>
    </row>
    <row r="364" spans="1:19">
      <c r="A364" s="76"/>
      <c r="B364" s="37"/>
      <c r="C364" s="37"/>
      <c r="D364" s="37"/>
      <c r="E364" s="37"/>
      <c r="F364" s="37"/>
      <c r="G364" s="37"/>
      <c r="H364" s="37"/>
      <c r="I364" s="37"/>
      <c r="J364" s="37"/>
      <c r="K364" s="37"/>
      <c r="L364" s="37"/>
      <c r="M364" s="37"/>
      <c r="N364" s="37"/>
      <c r="O364" s="37"/>
      <c r="P364" s="37"/>
      <c r="Q364" s="37"/>
      <c r="R364" s="37"/>
      <c r="S364" s="37"/>
    </row>
    <row r="365" spans="1:19">
      <c r="A365" s="76"/>
      <c r="B365" s="37"/>
      <c r="C365" s="37"/>
      <c r="D365" s="37"/>
      <c r="E365" s="37"/>
      <c r="F365" s="37"/>
      <c r="G365" s="37"/>
      <c r="H365" s="37"/>
      <c r="I365" s="37"/>
      <c r="J365" s="37"/>
      <c r="K365" s="37"/>
      <c r="L365" s="37"/>
      <c r="M365" s="37"/>
      <c r="N365" s="37"/>
      <c r="O365" s="37"/>
      <c r="P365" s="37"/>
      <c r="Q365" s="37"/>
      <c r="R365" s="37"/>
      <c r="S365" s="37"/>
    </row>
    <row r="366" spans="1:19">
      <c r="A366" s="76"/>
      <c r="B366" s="37"/>
      <c r="C366" s="37"/>
      <c r="D366" s="37"/>
      <c r="E366" s="37"/>
      <c r="F366" s="37"/>
      <c r="G366" s="37"/>
      <c r="H366" s="37"/>
      <c r="I366" s="37"/>
      <c r="J366" s="37"/>
      <c r="K366" s="37"/>
      <c r="L366" s="37"/>
      <c r="M366" s="37"/>
      <c r="N366" s="37"/>
      <c r="O366" s="37"/>
      <c r="P366" s="37"/>
      <c r="Q366" s="37"/>
      <c r="R366" s="37"/>
      <c r="S366" s="37"/>
    </row>
    <row r="367" spans="1:19">
      <c r="A367" s="76"/>
      <c r="B367" s="37"/>
      <c r="C367" s="37"/>
      <c r="D367" s="37"/>
      <c r="E367" s="37"/>
      <c r="F367" s="37"/>
      <c r="G367" s="37"/>
      <c r="H367" s="37"/>
      <c r="I367" s="37"/>
      <c r="J367" s="37"/>
      <c r="K367" s="37"/>
      <c r="L367" s="37"/>
      <c r="M367" s="37"/>
      <c r="N367" s="37"/>
      <c r="O367" s="37"/>
      <c r="P367" s="37"/>
      <c r="Q367" s="37"/>
      <c r="R367" s="37"/>
      <c r="S367" s="37"/>
    </row>
    <row r="368" spans="1:19">
      <c r="A368" s="76"/>
      <c r="B368" s="37"/>
      <c r="C368" s="37"/>
      <c r="D368" s="37"/>
      <c r="E368" s="37"/>
      <c r="F368" s="37"/>
      <c r="G368" s="37"/>
      <c r="H368" s="37"/>
      <c r="I368" s="37"/>
      <c r="J368" s="37"/>
      <c r="K368" s="37"/>
      <c r="L368" s="37"/>
      <c r="M368" s="37"/>
      <c r="N368" s="37"/>
      <c r="O368" s="37"/>
      <c r="P368" s="37"/>
      <c r="Q368" s="37"/>
      <c r="R368" s="37"/>
      <c r="S368" s="37"/>
    </row>
    <row r="369" spans="1:19">
      <c r="A369" s="76"/>
      <c r="B369" s="37"/>
      <c r="C369" s="37"/>
      <c r="D369" s="37"/>
      <c r="E369" s="37"/>
      <c r="F369" s="37"/>
      <c r="G369" s="37"/>
      <c r="H369" s="37"/>
      <c r="I369" s="37"/>
      <c r="J369" s="37"/>
      <c r="K369" s="37"/>
      <c r="L369" s="37"/>
      <c r="M369" s="37"/>
      <c r="N369" s="37"/>
      <c r="O369" s="37"/>
      <c r="P369" s="37"/>
      <c r="Q369" s="37"/>
      <c r="R369" s="37"/>
      <c r="S369" s="37"/>
    </row>
    <row r="370" spans="1:19">
      <c r="A370" s="76"/>
      <c r="B370" s="37"/>
      <c r="C370" s="37"/>
      <c r="D370" s="37"/>
      <c r="E370" s="37"/>
      <c r="F370" s="37"/>
      <c r="G370" s="37"/>
      <c r="H370" s="37"/>
      <c r="I370" s="37"/>
      <c r="J370" s="37"/>
      <c r="K370" s="37"/>
      <c r="L370" s="37"/>
      <c r="M370" s="37"/>
      <c r="N370" s="37"/>
      <c r="O370" s="37"/>
      <c r="P370" s="37"/>
      <c r="Q370" s="37"/>
      <c r="R370" s="37"/>
      <c r="S370" s="37"/>
    </row>
    <row r="371" spans="1:19">
      <c r="A371" s="76"/>
      <c r="B371" s="37"/>
      <c r="C371" s="37"/>
      <c r="D371" s="37"/>
      <c r="E371" s="37"/>
      <c r="F371" s="37"/>
      <c r="G371" s="37"/>
      <c r="H371" s="37"/>
      <c r="I371" s="37"/>
      <c r="J371" s="37"/>
      <c r="K371" s="37"/>
      <c r="L371" s="37"/>
      <c r="M371" s="37"/>
      <c r="N371" s="37"/>
      <c r="O371" s="37"/>
      <c r="P371" s="37"/>
      <c r="Q371" s="37"/>
      <c r="R371" s="37"/>
      <c r="S371" s="37"/>
    </row>
    <row r="372" spans="1:19">
      <c r="A372" s="76"/>
      <c r="B372" s="37"/>
      <c r="C372" s="37"/>
      <c r="D372" s="37"/>
      <c r="E372" s="37"/>
      <c r="F372" s="37"/>
      <c r="G372" s="37"/>
      <c r="H372" s="37"/>
      <c r="I372" s="37"/>
      <c r="J372" s="37"/>
      <c r="K372" s="37"/>
      <c r="L372" s="37"/>
      <c r="M372" s="37"/>
      <c r="N372" s="37"/>
      <c r="O372" s="37"/>
      <c r="P372" s="37"/>
      <c r="Q372" s="37"/>
      <c r="R372" s="37"/>
      <c r="S372" s="37"/>
    </row>
    <row r="373" spans="1:19">
      <c r="A373" s="76"/>
      <c r="B373" s="37"/>
      <c r="C373" s="37"/>
      <c r="D373" s="37"/>
      <c r="E373" s="37"/>
      <c r="F373" s="37"/>
      <c r="G373" s="37"/>
      <c r="H373" s="37"/>
      <c r="I373" s="37"/>
      <c r="J373" s="37"/>
      <c r="K373" s="37"/>
      <c r="L373" s="37"/>
      <c r="M373" s="37"/>
      <c r="N373" s="37"/>
      <c r="O373" s="37"/>
      <c r="P373" s="37"/>
      <c r="Q373" s="37"/>
      <c r="R373" s="37"/>
      <c r="S373" s="37"/>
    </row>
    <row r="374" spans="1:19">
      <c r="A374" s="76"/>
      <c r="B374" s="37"/>
      <c r="C374" s="37"/>
      <c r="D374" s="37"/>
      <c r="E374" s="37"/>
      <c r="F374" s="37"/>
      <c r="G374" s="37"/>
      <c r="H374" s="37"/>
      <c r="I374" s="37"/>
      <c r="J374" s="37"/>
      <c r="K374" s="37"/>
      <c r="L374" s="37"/>
      <c r="M374" s="37"/>
      <c r="N374" s="37"/>
      <c r="O374" s="37"/>
      <c r="P374" s="37"/>
      <c r="Q374" s="37"/>
      <c r="R374" s="37"/>
      <c r="S374" s="37"/>
    </row>
    <row r="375" spans="1:19">
      <c r="A375" s="76"/>
      <c r="B375" s="37"/>
      <c r="C375" s="37"/>
      <c r="D375" s="37"/>
      <c r="E375" s="37"/>
      <c r="F375" s="37"/>
      <c r="G375" s="37"/>
      <c r="H375" s="37"/>
      <c r="I375" s="37"/>
      <c r="J375" s="37"/>
      <c r="K375" s="37"/>
      <c r="L375" s="37"/>
      <c r="M375" s="37"/>
      <c r="N375" s="37"/>
      <c r="O375" s="37"/>
      <c r="P375" s="37"/>
      <c r="Q375" s="37"/>
      <c r="R375" s="37"/>
      <c r="S375" s="37"/>
    </row>
    <row r="376" spans="1:19">
      <c r="A376" s="76"/>
      <c r="B376" s="37"/>
      <c r="C376" s="37"/>
      <c r="D376" s="37"/>
      <c r="E376" s="37"/>
      <c r="F376" s="37"/>
      <c r="G376" s="37"/>
      <c r="H376" s="37"/>
      <c r="I376" s="37"/>
      <c r="J376" s="37"/>
      <c r="K376" s="37"/>
      <c r="L376" s="37"/>
      <c r="M376" s="37"/>
      <c r="N376" s="37"/>
      <c r="O376" s="37"/>
      <c r="P376" s="37"/>
      <c r="Q376" s="37"/>
      <c r="R376" s="37"/>
      <c r="S376" s="37"/>
    </row>
    <row r="377" spans="1:19">
      <c r="A377" s="76"/>
      <c r="B377" s="37"/>
      <c r="C377" s="37"/>
      <c r="D377" s="37"/>
      <c r="E377" s="37"/>
      <c r="F377" s="37"/>
      <c r="G377" s="37"/>
      <c r="H377" s="37"/>
      <c r="I377" s="37"/>
      <c r="J377" s="37"/>
      <c r="K377" s="37"/>
      <c r="L377" s="37"/>
      <c r="M377" s="37"/>
      <c r="N377" s="37"/>
      <c r="O377" s="37"/>
      <c r="P377" s="37"/>
      <c r="Q377" s="37"/>
      <c r="R377" s="37"/>
      <c r="S377" s="37"/>
    </row>
    <row r="378" spans="1:19">
      <c r="A378" s="76"/>
      <c r="B378" s="37"/>
      <c r="C378" s="37"/>
      <c r="D378" s="37"/>
      <c r="E378" s="37"/>
      <c r="F378" s="37"/>
      <c r="G378" s="37"/>
      <c r="H378" s="37"/>
      <c r="I378" s="37"/>
      <c r="J378" s="37"/>
      <c r="K378" s="37"/>
      <c r="L378" s="37"/>
      <c r="M378" s="37"/>
      <c r="N378" s="37"/>
      <c r="O378" s="37"/>
      <c r="P378" s="37"/>
      <c r="Q378" s="37"/>
      <c r="R378" s="37"/>
      <c r="S378" s="37"/>
    </row>
    <row r="379" spans="1:19">
      <c r="A379" s="76"/>
      <c r="B379" s="37"/>
      <c r="C379" s="37"/>
      <c r="D379" s="37"/>
      <c r="E379" s="37"/>
      <c r="F379" s="37"/>
      <c r="G379" s="37"/>
      <c r="H379" s="37"/>
      <c r="I379" s="37"/>
      <c r="J379" s="37"/>
      <c r="K379" s="37"/>
      <c r="L379" s="37"/>
      <c r="M379" s="37"/>
      <c r="N379" s="37"/>
      <c r="O379" s="37"/>
      <c r="P379" s="37"/>
      <c r="Q379" s="37"/>
      <c r="R379" s="37"/>
      <c r="S379" s="37"/>
    </row>
    <row r="380" spans="1:19">
      <c r="A380" s="76"/>
      <c r="B380" s="37"/>
      <c r="C380" s="37"/>
      <c r="D380" s="37"/>
      <c r="E380" s="37"/>
      <c r="F380" s="37"/>
      <c r="G380" s="37"/>
      <c r="H380" s="37"/>
      <c r="I380" s="37"/>
      <c r="J380" s="37"/>
      <c r="K380" s="37"/>
      <c r="L380" s="37"/>
      <c r="M380" s="37"/>
      <c r="N380" s="37"/>
      <c r="O380" s="37"/>
      <c r="P380" s="37"/>
      <c r="Q380" s="37"/>
      <c r="R380" s="37"/>
      <c r="S380" s="37"/>
    </row>
    <row r="381" spans="1:19">
      <c r="A381" s="76"/>
      <c r="B381" s="37"/>
      <c r="C381" s="37"/>
      <c r="D381" s="37"/>
      <c r="E381" s="37"/>
      <c r="F381" s="37"/>
      <c r="G381" s="37"/>
      <c r="H381" s="37"/>
      <c r="I381" s="37"/>
      <c r="J381" s="37"/>
      <c r="K381" s="37"/>
      <c r="L381" s="37"/>
      <c r="M381" s="37"/>
      <c r="N381" s="37"/>
      <c r="O381" s="37"/>
      <c r="P381" s="37"/>
      <c r="Q381" s="37"/>
      <c r="R381" s="37"/>
      <c r="S381" s="37"/>
    </row>
    <row r="382" spans="1:19">
      <c r="A382" s="76"/>
      <c r="B382" s="37"/>
      <c r="C382" s="37"/>
      <c r="D382" s="37"/>
      <c r="E382" s="37"/>
      <c r="F382" s="37"/>
      <c r="G382" s="37"/>
      <c r="H382" s="37"/>
      <c r="I382" s="37"/>
      <c r="J382" s="37"/>
      <c r="K382" s="37"/>
      <c r="L382" s="37"/>
      <c r="M382" s="37"/>
      <c r="N382" s="37"/>
      <c r="O382" s="37"/>
      <c r="P382" s="37"/>
      <c r="Q382" s="37"/>
      <c r="R382" s="37"/>
      <c r="S382" s="37"/>
    </row>
    <row r="383" spans="1:19">
      <c r="A383" s="76"/>
      <c r="B383" s="37"/>
      <c r="C383" s="37"/>
      <c r="D383" s="37"/>
      <c r="E383" s="37"/>
      <c r="F383" s="37"/>
      <c r="G383" s="37"/>
      <c r="H383" s="37"/>
      <c r="I383" s="37"/>
      <c r="J383" s="37"/>
      <c r="K383" s="37"/>
      <c r="L383" s="37"/>
      <c r="M383" s="37"/>
      <c r="N383" s="37"/>
      <c r="O383" s="37"/>
      <c r="P383" s="37"/>
      <c r="Q383" s="37"/>
      <c r="R383" s="37"/>
      <c r="S383" s="37"/>
    </row>
    <row r="384" spans="1:19">
      <c r="A384" s="76"/>
      <c r="B384" s="37"/>
      <c r="C384" s="37"/>
      <c r="D384" s="37"/>
      <c r="E384" s="37"/>
      <c r="F384" s="37"/>
      <c r="G384" s="37"/>
      <c r="H384" s="37"/>
      <c r="I384" s="37"/>
      <c r="J384" s="37"/>
      <c r="K384" s="37"/>
      <c r="L384" s="37"/>
      <c r="M384" s="37"/>
      <c r="N384" s="37"/>
      <c r="O384" s="37"/>
      <c r="P384" s="37"/>
      <c r="Q384" s="37"/>
      <c r="R384" s="37"/>
      <c r="S384" s="37"/>
    </row>
    <row r="385" spans="1:19">
      <c r="A385" s="76"/>
      <c r="B385" s="37"/>
      <c r="C385" s="37"/>
      <c r="D385" s="37"/>
      <c r="E385" s="37"/>
      <c r="F385" s="37"/>
      <c r="G385" s="37"/>
      <c r="H385" s="37"/>
      <c r="I385" s="37"/>
      <c r="J385" s="37"/>
      <c r="K385" s="37"/>
      <c r="L385" s="37"/>
      <c r="M385" s="37"/>
      <c r="N385" s="37"/>
      <c r="O385" s="37"/>
      <c r="P385" s="37"/>
      <c r="Q385" s="37"/>
      <c r="R385" s="37"/>
      <c r="S385" s="37"/>
    </row>
    <row r="386" spans="1:19">
      <c r="A386" s="76"/>
      <c r="B386" s="37"/>
      <c r="C386" s="37"/>
      <c r="D386" s="37"/>
      <c r="E386" s="37"/>
      <c r="F386" s="37"/>
      <c r="G386" s="37"/>
      <c r="H386" s="37"/>
      <c r="I386" s="37"/>
      <c r="J386" s="37"/>
      <c r="K386" s="37"/>
      <c r="L386" s="37"/>
      <c r="M386" s="37"/>
      <c r="N386" s="37"/>
      <c r="O386" s="37"/>
      <c r="P386" s="37"/>
      <c r="Q386" s="37"/>
      <c r="R386" s="37"/>
      <c r="S386" s="37"/>
    </row>
    <row r="387" spans="1:19">
      <c r="A387" s="76"/>
      <c r="B387" s="37"/>
      <c r="C387" s="37"/>
      <c r="D387" s="37"/>
      <c r="E387" s="37"/>
      <c r="F387" s="37"/>
      <c r="G387" s="37"/>
      <c r="H387" s="37"/>
      <c r="I387" s="37"/>
      <c r="J387" s="37"/>
      <c r="K387" s="37"/>
      <c r="L387" s="37"/>
      <c r="M387" s="37"/>
      <c r="N387" s="37"/>
      <c r="O387" s="37"/>
      <c r="P387" s="37"/>
      <c r="Q387" s="37"/>
      <c r="R387" s="37"/>
      <c r="S387" s="37"/>
    </row>
    <row r="388" spans="1:19">
      <c r="A388" s="76"/>
      <c r="B388" s="37"/>
      <c r="C388" s="37"/>
      <c r="D388" s="37"/>
      <c r="E388" s="37"/>
      <c r="F388" s="37"/>
      <c r="G388" s="37"/>
      <c r="H388" s="37"/>
      <c r="I388" s="37"/>
      <c r="J388" s="37"/>
      <c r="K388" s="37"/>
      <c r="L388" s="37"/>
      <c r="M388" s="37"/>
      <c r="N388" s="37"/>
      <c r="O388" s="37"/>
      <c r="P388" s="37"/>
      <c r="Q388" s="37"/>
      <c r="R388" s="37"/>
      <c r="S388" s="37"/>
    </row>
    <row r="389" spans="1:19">
      <c r="A389" s="76"/>
      <c r="B389" s="37"/>
      <c r="C389" s="37"/>
      <c r="D389" s="37"/>
      <c r="E389" s="37"/>
      <c r="F389" s="37"/>
      <c r="G389" s="37"/>
      <c r="H389" s="37"/>
      <c r="I389" s="37"/>
      <c r="J389" s="37"/>
      <c r="K389" s="37"/>
      <c r="L389" s="37"/>
      <c r="M389" s="37"/>
      <c r="N389" s="37"/>
      <c r="O389" s="37"/>
      <c r="P389" s="37"/>
      <c r="Q389" s="37"/>
      <c r="R389" s="37"/>
      <c r="S389" s="37"/>
    </row>
    <row r="390" spans="1:19">
      <c r="A390" s="76"/>
      <c r="B390" s="37"/>
      <c r="C390" s="37"/>
      <c r="D390" s="37"/>
      <c r="E390" s="37"/>
      <c r="F390" s="37"/>
      <c r="G390" s="37"/>
      <c r="H390" s="37"/>
      <c r="I390" s="37"/>
      <c r="J390" s="37"/>
      <c r="K390" s="37"/>
      <c r="L390" s="37"/>
      <c r="M390" s="37"/>
      <c r="N390" s="37"/>
      <c r="O390" s="37"/>
      <c r="P390" s="37"/>
      <c r="Q390" s="37"/>
      <c r="R390" s="37"/>
      <c r="S390" s="37"/>
    </row>
    <row r="391" spans="1:19">
      <c r="A391" s="76"/>
      <c r="B391" s="37"/>
      <c r="C391" s="37"/>
      <c r="D391" s="37"/>
      <c r="E391" s="37"/>
      <c r="F391" s="37"/>
      <c r="G391" s="37"/>
      <c r="H391" s="37"/>
      <c r="I391" s="37"/>
      <c r="J391" s="37"/>
      <c r="K391" s="37"/>
      <c r="L391" s="37"/>
      <c r="M391" s="37"/>
      <c r="N391" s="37"/>
      <c r="O391" s="37"/>
      <c r="P391" s="37"/>
      <c r="Q391" s="37"/>
      <c r="R391" s="37"/>
      <c r="S391" s="37"/>
    </row>
    <row r="392" spans="1:19">
      <c r="A392" s="76"/>
      <c r="B392" s="37"/>
      <c r="C392" s="37"/>
      <c r="D392" s="37"/>
      <c r="E392" s="37"/>
      <c r="F392" s="37"/>
      <c r="G392" s="37"/>
      <c r="H392" s="37"/>
      <c r="I392" s="37"/>
      <c r="J392" s="37"/>
      <c r="K392" s="37"/>
      <c r="L392" s="37"/>
      <c r="M392" s="37"/>
      <c r="N392" s="37"/>
      <c r="O392" s="37"/>
      <c r="P392" s="37"/>
      <c r="Q392" s="37"/>
      <c r="R392" s="37"/>
      <c r="S392" s="37"/>
    </row>
    <row r="393" spans="1:19">
      <c r="A393" s="76"/>
      <c r="B393" s="37"/>
      <c r="C393" s="37"/>
      <c r="D393" s="37"/>
      <c r="E393" s="37"/>
      <c r="F393" s="37"/>
      <c r="G393" s="37"/>
      <c r="H393" s="37"/>
      <c r="I393" s="37"/>
      <c r="J393" s="37"/>
      <c r="K393" s="37"/>
      <c r="L393" s="37"/>
      <c r="M393" s="37"/>
      <c r="N393" s="37"/>
      <c r="O393" s="37"/>
      <c r="P393" s="37"/>
      <c r="Q393" s="37"/>
      <c r="R393" s="37"/>
      <c r="S393" s="37"/>
    </row>
    <row r="394" spans="1:19">
      <c r="A394" s="76"/>
      <c r="B394" s="37"/>
      <c r="C394" s="37"/>
      <c r="D394" s="37"/>
      <c r="E394" s="37"/>
      <c r="F394" s="37"/>
      <c r="G394" s="37"/>
      <c r="H394" s="37"/>
      <c r="I394" s="37"/>
      <c r="J394" s="37"/>
      <c r="K394" s="37"/>
      <c r="L394" s="37"/>
      <c r="M394" s="37"/>
      <c r="N394" s="37"/>
      <c r="O394" s="37"/>
      <c r="P394" s="37"/>
      <c r="Q394" s="37"/>
      <c r="R394" s="37"/>
      <c r="S394" s="37"/>
    </row>
    <row r="395" spans="1:19">
      <c r="A395" s="76"/>
      <c r="B395" s="37"/>
      <c r="C395" s="37"/>
      <c r="D395" s="37"/>
      <c r="E395" s="37"/>
      <c r="F395" s="37"/>
      <c r="G395" s="37"/>
      <c r="H395" s="37"/>
      <c r="I395" s="37"/>
      <c r="J395" s="37"/>
      <c r="K395" s="37"/>
      <c r="L395" s="37"/>
      <c r="M395" s="37"/>
      <c r="N395" s="37"/>
      <c r="O395" s="37"/>
      <c r="P395" s="37"/>
      <c r="Q395" s="37"/>
      <c r="R395" s="37"/>
      <c r="S395" s="37"/>
    </row>
    <row r="396" spans="1:19">
      <c r="A396" s="76"/>
      <c r="B396" s="37"/>
      <c r="C396" s="37"/>
      <c r="D396" s="37"/>
      <c r="E396" s="37"/>
      <c r="F396" s="37"/>
      <c r="G396" s="37"/>
      <c r="H396" s="37"/>
      <c r="I396" s="37"/>
      <c r="J396" s="37"/>
      <c r="K396" s="37"/>
      <c r="L396" s="37"/>
      <c r="M396" s="37"/>
      <c r="N396" s="37"/>
      <c r="O396" s="37"/>
      <c r="P396" s="37"/>
      <c r="Q396" s="37"/>
      <c r="R396" s="37"/>
      <c r="S396" s="37"/>
    </row>
    <row r="397" spans="1:19">
      <c r="A397" s="76"/>
      <c r="B397" s="37"/>
      <c r="C397" s="37"/>
      <c r="D397" s="37"/>
      <c r="E397" s="37"/>
      <c r="F397" s="37"/>
      <c r="G397" s="37"/>
      <c r="H397" s="37"/>
      <c r="I397" s="37"/>
      <c r="J397" s="37"/>
      <c r="K397" s="37"/>
      <c r="L397" s="37"/>
      <c r="M397" s="37"/>
      <c r="N397" s="37"/>
      <c r="O397" s="37"/>
      <c r="P397" s="37"/>
      <c r="Q397" s="37"/>
      <c r="R397" s="37"/>
      <c r="S397" s="37"/>
    </row>
    <row r="398" spans="1:19">
      <c r="A398" s="76"/>
      <c r="B398" s="37"/>
      <c r="C398" s="37"/>
      <c r="D398" s="37"/>
      <c r="E398" s="37"/>
      <c r="F398" s="37"/>
      <c r="G398" s="37"/>
      <c r="H398" s="37"/>
      <c r="I398" s="37"/>
      <c r="J398" s="37"/>
      <c r="K398" s="37"/>
      <c r="L398" s="37"/>
      <c r="M398" s="37"/>
      <c r="N398" s="37"/>
      <c r="O398" s="37"/>
      <c r="P398" s="37"/>
      <c r="Q398" s="37"/>
      <c r="R398" s="37"/>
      <c r="S398" s="37"/>
    </row>
    <row r="399" spans="1:19">
      <c r="A399" s="76"/>
      <c r="B399" s="37"/>
      <c r="C399" s="37"/>
      <c r="D399" s="37"/>
      <c r="E399" s="37"/>
      <c r="F399" s="37"/>
      <c r="G399" s="37"/>
      <c r="H399" s="37"/>
      <c r="I399" s="37"/>
      <c r="J399" s="37"/>
      <c r="K399" s="37"/>
      <c r="L399" s="37"/>
      <c r="M399" s="37"/>
      <c r="N399" s="37"/>
      <c r="O399" s="37"/>
      <c r="P399" s="37"/>
      <c r="Q399" s="37"/>
      <c r="R399" s="37"/>
      <c r="S399" s="37"/>
    </row>
    <row r="400" spans="1:19">
      <c r="A400" s="76"/>
      <c r="B400" s="37"/>
      <c r="C400" s="37"/>
      <c r="D400" s="37"/>
      <c r="E400" s="37"/>
      <c r="F400" s="37"/>
      <c r="G400" s="37"/>
      <c r="H400" s="37"/>
      <c r="I400" s="37"/>
      <c r="J400" s="37"/>
      <c r="K400" s="37"/>
      <c r="L400" s="37"/>
      <c r="M400" s="37"/>
      <c r="N400" s="37"/>
      <c r="O400" s="37"/>
      <c r="P400" s="37"/>
      <c r="Q400" s="37"/>
      <c r="R400" s="37"/>
      <c r="S400" s="37"/>
    </row>
    <row r="401" spans="1:19">
      <c r="A401" s="76"/>
      <c r="B401" s="37"/>
      <c r="C401" s="37"/>
      <c r="D401" s="37"/>
      <c r="E401" s="37"/>
      <c r="F401" s="37"/>
      <c r="G401" s="37"/>
      <c r="H401" s="37"/>
      <c r="I401" s="37"/>
      <c r="J401" s="37"/>
      <c r="K401" s="37"/>
      <c r="L401" s="37"/>
      <c r="M401" s="37"/>
      <c r="N401" s="37"/>
      <c r="O401" s="37"/>
      <c r="P401" s="37"/>
      <c r="Q401" s="37"/>
      <c r="R401" s="37"/>
      <c r="S401" s="37"/>
    </row>
  </sheetData>
  <mergeCells count="37">
    <mergeCell ref="B66:J66"/>
    <mergeCell ref="L8:L10"/>
    <mergeCell ref="M8:M10"/>
    <mergeCell ref="N8:N10"/>
    <mergeCell ref="O8:O10"/>
    <mergeCell ref="D6:D10"/>
    <mergeCell ref="F8:F10"/>
    <mergeCell ref="G8:H8"/>
    <mergeCell ref="I7:J7"/>
    <mergeCell ref="K7:L7"/>
    <mergeCell ref="M7:N7"/>
    <mergeCell ref="O7:P7"/>
    <mergeCell ref="G9:G10"/>
    <mergeCell ref="H9:H10"/>
    <mergeCell ref="B51:S51"/>
    <mergeCell ref="P8:P10"/>
    <mergeCell ref="A4:S4"/>
    <mergeCell ref="Q7:R7"/>
    <mergeCell ref="R8:R10"/>
    <mergeCell ref="I8:I10"/>
    <mergeCell ref="J8:J10"/>
    <mergeCell ref="K8:K10"/>
    <mergeCell ref="A5:S5"/>
    <mergeCell ref="A6:A10"/>
    <mergeCell ref="B6:B10"/>
    <mergeCell ref="C6:C10"/>
    <mergeCell ref="E6:E10"/>
    <mergeCell ref="F6:H7"/>
    <mergeCell ref="I6:N6"/>
    <mergeCell ref="O6:R6"/>
    <mergeCell ref="S6:S10"/>
    <mergeCell ref="Q8:Q10"/>
    <mergeCell ref="A1:J1"/>
    <mergeCell ref="O1:S1"/>
    <mergeCell ref="A2:J2"/>
    <mergeCell ref="O2:S2"/>
    <mergeCell ref="A3:S3"/>
  </mergeCells>
  <printOptions horizontalCentered="1"/>
  <pageMargins left="0.23622047244094491" right="0.23622047244094491" top="0.74803149606299213" bottom="0.74803149606299213" header="0.31496062992125984" footer="0.31496062992125984"/>
  <pageSetup paperSize="9" scale="55" fitToWidth="0" fitToHeight="0" pageOrder="overThenDown" orientation="landscape" useFirstPageNumber="1" r:id="rId1"/>
  <headerFooter differentFirst="1">
    <oddFooter>&amp;R&amp;14&amp;P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E196C-5793-4A12-84CC-0A3F7E04826B}">
  <sheetPr codeName="Sheet10">
    <tabColor rgb="FF92D050"/>
    <pageSetUpPr fitToPage="1"/>
  </sheetPr>
  <dimension ref="A1:AE410"/>
  <sheetViews>
    <sheetView zoomScale="75" zoomScaleSheetLayoutView="75" workbookViewId="0">
      <selection sqref="A1:AC1"/>
    </sheetView>
  </sheetViews>
  <sheetFormatPr defaultColWidth="9.109375" defaultRowHeight="18"/>
  <cols>
    <col min="1" max="1" width="6.109375" style="75" customWidth="1"/>
    <col min="2" max="2" width="26.109375" style="53" customWidth="1"/>
    <col min="3" max="3" width="10" style="54" customWidth="1"/>
    <col min="4" max="4" width="10.109375" style="54" customWidth="1"/>
    <col min="5" max="5" width="9.109375" style="54" customWidth="1"/>
    <col min="6" max="6" width="12" style="54" customWidth="1"/>
    <col min="7" max="7" width="12.88671875" style="55" customWidth="1"/>
    <col min="8" max="8" width="16.109375" style="55" customWidth="1"/>
    <col min="9" max="9" width="12.88671875" style="55" customWidth="1"/>
    <col min="10" max="10" width="16.109375" style="55" customWidth="1"/>
    <col min="11" max="11" width="12.88671875" style="55" customWidth="1"/>
    <col min="12" max="12" width="16.109375" style="55" customWidth="1"/>
    <col min="13" max="13" width="12.88671875" style="55" customWidth="1"/>
    <col min="14" max="14" width="16.109375" style="55" customWidth="1"/>
    <col min="15" max="15" width="12.88671875" style="55" customWidth="1"/>
    <col min="16" max="16" width="16.109375" style="55" customWidth="1"/>
    <col min="17" max="17" width="12.88671875" style="55" customWidth="1"/>
    <col min="18" max="18" width="16.109375" style="55" customWidth="1"/>
    <col min="19" max="19" width="10.109375" style="55" customWidth="1"/>
    <col min="20" max="21" width="9.109375" style="37"/>
    <col min="22" max="22" width="56.88671875" style="37" customWidth="1"/>
    <col min="23" max="16384" width="9.109375" style="37"/>
  </cols>
  <sheetData>
    <row r="1" spans="1:24" s="79" customFormat="1" ht="25.35" customHeight="1">
      <c r="A1" s="365" t="s">
        <v>120</v>
      </c>
      <c r="B1" s="365"/>
      <c r="C1" s="365"/>
      <c r="D1" s="365"/>
      <c r="E1" s="365"/>
      <c r="F1" s="365"/>
      <c r="G1" s="365"/>
      <c r="H1" s="365"/>
      <c r="I1" s="365"/>
      <c r="J1" s="89"/>
      <c r="O1" s="373" t="s">
        <v>0</v>
      </c>
      <c r="P1" s="373"/>
      <c r="Q1" s="373"/>
      <c r="R1" s="373"/>
      <c r="S1" s="373"/>
      <c r="T1" s="2"/>
      <c r="U1" s="90"/>
      <c r="V1" s="90"/>
      <c r="W1" s="90"/>
      <c r="X1" s="90"/>
    </row>
    <row r="2" spans="1:24" s="79" customFormat="1" ht="25.35" customHeight="1">
      <c r="A2" s="374" t="s">
        <v>1</v>
      </c>
      <c r="B2" s="374"/>
      <c r="C2" s="374"/>
      <c r="D2" s="374"/>
      <c r="E2" s="374"/>
      <c r="F2" s="374"/>
      <c r="G2" s="374"/>
      <c r="H2" s="374"/>
      <c r="I2" s="374"/>
      <c r="J2" s="91"/>
      <c r="O2" s="375" t="s">
        <v>2</v>
      </c>
      <c r="P2" s="375"/>
      <c r="Q2" s="375"/>
      <c r="R2" s="375"/>
      <c r="S2" s="375"/>
      <c r="T2" s="4"/>
      <c r="U2" s="90"/>
      <c r="V2" s="90"/>
      <c r="W2" s="90"/>
      <c r="X2" s="90"/>
    </row>
    <row r="3" spans="1:24" s="79" customFormat="1" ht="25.35" customHeight="1">
      <c r="A3" s="376" t="s">
        <v>3</v>
      </c>
      <c r="B3" s="376"/>
      <c r="C3" s="376"/>
      <c r="D3" s="376"/>
      <c r="E3" s="376"/>
      <c r="F3" s="376"/>
      <c r="G3" s="376"/>
      <c r="H3" s="376"/>
      <c r="I3" s="376"/>
      <c r="J3" s="376"/>
      <c r="K3" s="376"/>
      <c r="L3" s="376"/>
      <c r="M3" s="376"/>
      <c r="N3" s="376"/>
      <c r="O3" s="376"/>
      <c r="P3" s="376"/>
      <c r="Q3" s="376"/>
      <c r="R3" s="376"/>
      <c r="S3" s="376"/>
      <c r="T3" s="90"/>
      <c r="U3" s="90"/>
      <c r="V3" s="90"/>
      <c r="W3" s="90"/>
      <c r="X3" s="90"/>
    </row>
    <row r="4" spans="1:24" s="79" customFormat="1" ht="34.35" customHeight="1">
      <c r="A4" s="377" t="s">
        <v>121</v>
      </c>
      <c r="B4" s="377"/>
      <c r="C4" s="377"/>
      <c r="D4" s="377"/>
      <c r="E4" s="377"/>
      <c r="F4" s="377"/>
      <c r="G4" s="377"/>
      <c r="H4" s="377"/>
      <c r="I4" s="377"/>
      <c r="J4" s="377"/>
      <c r="K4" s="377"/>
      <c r="L4" s="377"/>
      <c r="M4" s="377"/>
      <c r="N4" s="377"/>
      <c r="O4" s="377"/>
      <c r="P4" s="377"/>
      <c r="Q4" s="377"/>
      <c r="R4" s="377"/>
      <c r="S4" s="377"/>
    </row>
    <row r="5" spans="1:24" s="80" customFormat="1" ht="29.1" customHeight="1">
      <c r="A5" s="381" t="s">
        <v>4</v>
      </c>
      <c r="B5" s="381"/>
      <c r="C5" s="381"/>
      <c r="D5" s="381"/>
      <c r="E5" s="381"/>
      <c r="F5" s="381"/>
      <c r="G5" s="381"/>
      <c r="H5" s="381"/>
      <c r="I5" s="381"/>
      <c r="J5" s="381"/>
      <c r="K5" s="381"/>
      <c r="L5" s="381"/>
      <c r="M5" s="381"/>
      <c r="N5" s="381"/>
      <c r="O5" s="381"/>
      <c r="P5" s="381"/>
      <c r="Q5" s="381"/>
      <c r="R5" s="381"/>
      <c r="S5" s="381"/>
      <c r="T5" s="79"/>
    </row>
    <row r="6" spans="1:24" s="81" customFormat="1" ht="29.1" customHeight="1">
      <c r="A6" s="347" t="s">
        <v>5</v>
      </c>
      <c r="B6" s="331" t="s">
        <v>57</v>
      </c>
      <c r="C6" s="331" t="s">
        <v>58</v>
      </c>
      <c r="D6" s="331" t="s">
        <v>59</v>
      </c>
      <c r="E6" s="331" t="s">
        <v>60</v>
      </c>
      <c r="F6" s="331" t="s">
        <v>88</v>
      </c>
      <c r="G6" s="331"/>
      <c r="H6" s="331"/>
      <c r="I6" s="335" t="s">
        <v>6</v>
      </c>
      <c r="J6" s="335"/>
      <c r="K6" s="335"/>
      <c r="L6" s="335"/>
      <c r="M6" s="335"/>
      <c r="N6" s="335"/>
      <c r="O6" s="335" t="s">
        <v>7</v>
      </c>
      <c r="P6" s="335"/>
      <c r="Q6" s="335"/>
      <c r="R6" s="335"/>
      <c r="S6" s="331" t="s">
        <v>8</v>
      </c>
      <c r="T6" s="67"/>
      <c r="U6" s="92"/>
    </row>
    <row r="7" spans="1:24" s="64" customFormat="1" ht="72.599999999999994" customHeight="1">
      <c r="A7" s="347"/>
      <c r="B7" s="331"/>
      <c r="C7" s="331"/>
      <c r="D7" s="331"/>
      <c r="E7" s="331"/>
      <c r="F7" s="331"/>
      <c r="G7" s="331"/>
      <c r="H7" s="331"/>
      <c r="I7" s="331" t="s">
        <v>122</v>
      </c>
      <c r="J7" s="331"/>
      <c r="K7" s="331" t="s">
        <v>123</v>
      </c>
      <c r="L7" s="331"/>
      <c r="M7" s="331" t="s">
        <v>20</v>
      </c>
      <c r="N7" s="331"/>
      <c r="O7" s="331" t="s">
        <v>124</v>
      </c>
      <c r="P7" s="331"/>
      <c r="Q7" s="331" t="s">
        <v>125</v>
      </c>
      <c r="R7" s="331"/>
      <c r="S7" s="331"/>
      <c r="T7" s="332"/>
      <c r="U7" s="93"/>
    </row>
    <row r="8" spans="1:24" s="25" customFormat="1" ht="39" customHeight="1">
      <c r="A8" s="347"/>
      <c r="B8" s="331"/>
      <c r="C8" s="331"/>
      <c r="D8" s="331"/>
      <c r="E8" s="331"/>
      <c r="F8" s="331" t="s">
        <v>113</v>
      </c>
      <c r="G8" s="331" t="s">
        <v>63</v>
      </c>
      <c r="H8" s="331"/>
      <c r="I8" s="331" t="s">
        <v>64</v>
      </c>
      <c r="J8" s="331" t="s">
        <v>126</v>
      </c>
      <c r="K8" s="331" t="s">
        <v>64</v>
      </c>
      <c r="L8" s="331" t="s">
        <v>126</v>
      </c>
      <c r="M8" s="331" t="s">
        <v>64</v>
      </c>
      <c r="N8" s="331" t="s">
        <v>126</v>
      </c>
      <c r="O8" s="331" t="s">
        <v>64</v>
      </c>
      <c r="P8" s="331" t="s">
        <v>126</v>
      </c>
      <c r="Q8" s="331" t="s">
        <v>64</v>
      </c>
      <c r="R8" s="331" t="s">
        <v>126</v>
      </c>
      <c r="S8" s="331"/>
      <c r="T8" s="332"/>
      <c r="U8" s="65"/>
    </row>
    <row r="9" spans="1:24" s="25" customFormat="1" ht="39" customHeight="1">
      <c r="A9" s="347"/>
      <c r="B9" s="331"/>
      <c r="C9" s="331"/>
      <c r="D9" s="331"/>
      <c r="E9" s="331"/>
      <c r="F9" s="331"/>
      <c r="G9" s="331" t="s">
        <v>64</v>
      </c>
      <c r="H9" s="331" t="s">
        <v>126</v>
      </c>
      <c r="I9" s="331"/>
      <c r="J9" s="331"/>
      <c r="K9" s="331"/>
      <c r="L9" s="331"/>
      <c r="M9" s="331"/>
      <c r="N9" s="331"/>
      <c r="O9" s="331"/>
      <c r="P9" s="331"/>
      <c r="Q9" s="331"/>
      <c r="R9" s="331"/>
      <c r="S9" s="331"/>
      <c r="T9" s="332"/>
      <c r="U9" s="65"/>
    </row>
    <row r="10" spans="1:24" s="25" customFormat="1" ht="42.6" customHeight="1">
      <c r="A10" s="347"/>
      <c r="B10" s="331"/>
      <c r="C10" s="331"/>
      <c r="D10" s="331"/>
      <c r="E10" s="331"/>
      <c r="F10" s="331"/>
      <c r="G10" s="382"/>
      <c r="H10" s="331"/>
      <c r="I10" s="331"/>
      <c r="J10" s="331"/>
      <c r="K10" s="331"/>
      <c r="L10" s="331"/>
      <c r="M10" s="331"/>
      <c r="N10" s="331"/>
      <c r="O10" s="331"/>
      <c r="P10" s="331"/>
      <c r="Q10" s="331"/>
      <c r="R10" s="331"/>
      <c r="S10" s="331"/>
      <c r="T10" s="35"/>
      <c r="U10" s="65"/>
    </row>
    <row r="11" spans="1:24" s="53" customFormat="1" ht="25.35" customHeight="1">
      <c r="A11" s="35" t="s">
        <v>32</v>
      </c>
      <c r="B11" s="94">
        <v>2</v>
      </c>
      <c r="C11" s="35">
        <v>3</v>
      </c>
      <c r="D11" s="94">
        <v>4</v>
      </c>
      <c r="E11" s="35">
        <v>5</v>
      </c>
      <c r="F11" s="94">
        <v>6</v>
      </c>
      <c r="G11" s="35">
        <v>7</v>
      </c>
      <c r="H11" s="94">
        <v>8</v>
      </c>
      <c r="I11" s="35">
        <v>9</v>
      </c>
      <c r="J11" s="94">
        <v>10</v>
      </c>
      <c r="K11" s="35">
        <v>11</v>
      </c>
      <c r="L11" s="94">
        <v>12</v>
      </c>
      <c r="M11" s="35">
        <v>13</v>
      </c>
      <c r="N11" s="94">
        <v>14</v>
      </c>
      <c r="O11" s="35">
        <v>15</v>
      </c>
      <c r="P11" s="94">
        <v>16</v>
      </c>
      <c r="Q11" s="35">
        <v>17</v>
      </c>
      <c r="R11" s="94">
        <v>18</v>
      </c>
      <c r="S11" s="35">
        <v>19</v>
      </c>
      <c r="T11" s="44"/>
      <c r="U11" s="44"/>
      <c r="V11" s="95" t="s">
        <v>127</v>
      </c>
    </row>
    <row r="12" spans="1:24" ht="31.65" customHeight="1">
      <c r="A12" s="43"/>
      <c r="B12" s="31" t="s">
        <v>13</v>
      </c>
      <c r="C12" s="26"/>
      <c r="D12" s="26"/>
      <c r="E12" s="26"/>
      <c r="F12" s="26"/>
      <c r="G12" s="26"/>
      <c r="H12" s="26"/>
      <c r="I12" s="26"/>
      <c r="J12" s="26"/>
      <c r="K12" s="26"/>
      <c r="L12" s="26"/>
      <c r="M12" s="26"/>
      <c r="N12" s="26"/>
      <c r="O12" s="26"/>
      <c r="P12" s="26"/>
      <c r="Q12" s="26"/>
      <c r="R12" s="26"/>
      <c r="S12" s="36"/>
      <c r="T12" s="67"/>
      <c r="U12" s="67"/>
    </row>
    <row r="13" spans="1:24" ht="29.25" customHeight="1">
      <c r="A13" s="29" t="s">
        <v>66</v>
      </c>
      <c r="B13" s="30" t="s">
        <v>128</v>
      </c>
      <c r="C13" s="35"/>
      <c r="D13" s="35"/>
      <c r="E13" s="35"/>
      <c r="F13" s="35"/>
      <c r="G13" s="36"/>
      <c r="H13" s="36"/>
      <c r="I13" s="26"/>
      <c r="J13" s="26"/>
      <c r="K13" s="26"/>
      <c r="L13" s="26"/>
      <c r="M13" s="26"/>
      <c r="N13" s="26"/>
      <c r="O13" s="26"/>
      <c r="P13" s="26"/>
      <c r="Q13" s="26"/>
      <c r="R13" s="26"/>
      <c r="S13" s="36"/>
      <c r="T13" s="67"/>
      <c r="U13" s="67"/>
    </row>
    <row r="14" spans="1:24" ht="65.099999999999994" customHeight="1">
      <c r="A14" s="29" t="s">
        <v>32</v>
      </c>
      <c r="B14" s="34" t="s">
        <v>101</v>
      </c>
      <c r="C14" s="35"/>
      <c r="D14" s="35"/>
      <c r="E14" s="35"/>
      <c r="F14" s="35"/>
      <c r="G14" s="36"/>
      <c r="H14" s="36"/>
      <c r="I14" s="36"/>
      <c r="J14" s="36"/>
      <c r="K14" s="36"/>
      <c r="L14" s="36"/>
      <c r="M14" s="36"/>
      <c r="N14" s="36"/>
      <c r="O14" s="36"/>
      <c r="P14" s="36"/>
      <c r="Q14" s="36"/>
      <c r="R14" s="36"/>
      <c r="S14" s="36"/>
      <c r="T14" s="36"/>
      <c r="U14" s="36"/>
    </row>
    <row r="15" spans="1:24" s="42" customFormat="1" ht="70.349999999999994" customHeight="1">
      <c r="A15" s="38" t="s">
        <v>67</v>
      </c>
      <c r="B15" s="39" t="s">
        <v>279</v>
      </c>
      <c r="C15" s="40"/>
      <c r="D15" s="40"/>
      <c r="E15" s="40"/>
      <c r="F15" s="40"/>
      <c r="G15" s="41"/>
      <c r="H15" s="41"/>
      <c r="I15" s="41"/>
      <c r="J15" s="41"/>
      <c r="K15" s="41"/>
      <c r="L15" s="41"/>
      <c r="M15" s="41"/>
      <c r="N15" s="41"/>
      <c r="O15" s="41"/>
      <c r="P15" s="41"/>
      <c r="Q15" s="41"/>
      <c r="R15" s="41"/>
      <c r="S15" s="41"/>
      <c r="T15" s="41"/>
      <c r="U15" s="41"/>
    </row>
    <row r="16" spans="1:24" ht="25.35" customHeight="1">
      <c r="A16" s="43" t="s">
        <v>68</v>
      </c>
      <c r="B16" s="44" t="s">
        <v>69</v>
      </c>
      <c r="C16" s="35"/>
      <c r="D16" s="35"/>
      <c r="E16" s="35"/>
      <c r="F16" s="35"/>
      <c r="G16" s="36"/>
      <c r="H16" s="36"/>
      <c r="I16" s="36"/>
      <c r="J16" s="36"/>
      <c r="K16" s="36"/>
      <c r="L16" s="36"/>
      <c r="M16" s="36"/>
      <c r="N16" s="36"/>
      <c r="O16" s="36"/>
      <c r="P16" s="36"/>
      <c r="Q16" s="36"/>
      <c r="R16" s="36"/>
      <c r="S16" s="36"/>
      <c r="T16" s="36"/>
      <c r="U16" s="36"/>
    </row>
    <row r="17" spans="1:21" ht="25.35" customHeight="1">
      <c r="A17" s="43" t="s">
        <v>70</v>
      </c>
      <c r="B17" s="69" t="s">
        <v>71</v>
      </c>
      <c r="C17" s="35"/>
      <c r="D17" s="35"/>
      <c r="E17" s="35"/>
      <c r="F17" s="35"/>
      <c r="G17" s="36"/>
      <c r="H17" s="36"/>
      <c r="I17" s="36"/>
      <c r="J17" s="36"/>
      <c r="K17" s="36"/>
      <c r="L17" s="36"/>
      <c r="M17" s="36"/>
      <c r="N17" s="36"/>
      <c r="O17" s="36"/>
      <c r="P17" s="36"/>
      <c r="Q17" s="36"/>
      <c r="R17" s="36"/>
      <c r="S17" s="36"/>
      <c r="T17" s="36"/>
      <c r="U17" s="36"/>
    </row>
    <row r="18" spans="1:21" s="42" customFormat="1" ht="81" customHeight="1">
      <c r="A18" s="38" t="s">
        <v>72</v>
      </c>
      <c r="B18" s="39" t="s">
        <v>280</v>
      </c>
      <c r="C18" s="40"/>
      <c r="D18" s="40"/>
      <c r="E18" s="40"/>
      <c r="F18" s="40"/>
      <c r="G18" s="41"/>
      <c r="H18" s="41"/>
      <c r="I18" s="41"/>
      <c r="J18" s="41"/>
      <c r="K18" s="41"/>
      <c r="L18" s="41"/>
      <c r="M18" s="41"/>
      <c r="N18" s="41"/>
      <c r="O18" s="41"/>
      <c r="P18" s="41"/>
      <c r="Q18" s="41"/>
      <c r="R18" s="41"/>
      <c r="S18" s="41"/>
      <c r="T18" s="41"/>
      <c r="U18" s="41"/>
    </row>
    <row r="19" spans="1:21" s="33" customFormat="1" ht="48" customHeight="1">
      <c r="A19" s="43"/>
      <c r="B19" s="44" t="s">
        <v>73</v>
      </c>
      <c r="C19" s="31"/>
      <c r="D19" s="31"/>
      <c r="E19" s="31"/>
      <c r="F19" s="31"/>
      <c r="G19" s="32"/>
      <c r="H19" s="32"/>
      <c r="I19" s="32"/>
      <c r="J19" s="32"/>
      <c r="K19" s="32"/>
      <c r="L19" s="32"/>
      <c r="M19" s="32"/>
      <c r="N19" s="32"/>
      <c r="O19" s="32"/>
      <c r="P19" s="32"/>
      <c r="Q19" s="32"/>
      <c r="R19" s="32"/>
      <c r="S19" s="32"/>
      <c r="T19" s="32"/>
      <c r="U19" s="32"/>
    </row>
    <row r="20" spans="1:21" s="47" customFormat="1" ht="66" customHeight="1">
      <c r="A20" s="38" t="s">
        <v>74</v>
      </c>
      <c r="B20" s="39" t="s">
        <v>281</v>
      </c>
      <c r="C20" s="45"/>
      <c r="D20" s="45"/>
      <c r="E20" s="45"/>
      <c r="F20" s="45"/>
      <c r="G20" s="46"/>
      <c r="H20" s="46"/>
      <c r="I20" s="46"/>
      <c r="J20" s="46"/>
      <c r="K20" s="46"/>
      <c r="L20" s="46"/>
      <c r="M20" s="46"/>
      <c r="N20" s="46"/>
      <c r="O20" s="46"/>
      <c r="P20" s="46"/>
      <c r="Q20" s="46"/>
      <c r="R20" s="46"/>
      <c r="S20" s="46"/>
      <c r="T20" s="46"/>
      <c r="U20" s="46"/>
    </row>
    <row r="21" spans="1:21" s="47" customFormat="1" ht="96.6" customHeight="1">
      <c r="A21" s="38"/>
      <c r="B21" s="48" t="s">
        <v>282</v>
      </c>
      <c r="C21" s="45"/>
      <c r="D21" s="45"/>
      <c r="E21" s="45"/>
      <c r="F21" s="45"/>
      <c r="G21" s="46"/>
      <c r="H21" s="46"/>
      <c r="I21" s="46"/>
      <c r="J21" s="46"/>
      <c r="K21" s="46"/>
      <c r="L21" s="46"/>
      <c r="M21" s="46"/>
      <c r="N21" s="46"/>
      <c r="O21" s="46"/>
      <c r="P21" s="46"/>
      <c r="Q21" s="46"/>
      <c r="R21" s="46"/>
      <c r="S21" s="46"/>
      <c r="T21" s="46"/>
      <c r="U21" s="46"/>
    </row>
    <row r="22" spans="1:21" s="47" customFormat="1" ht="51" customHeight="1">
      <c r="A22" s="38"/>
      <c r="B22" s="44" t="s">
        <v>73</v>
      </c>
      <c r="C22" s="45"/>
      <c r="D22" s="45"/>
      <c r="E22" s="45"/>
      <c r="F22" s="45"/>
      <c r="G22" s="46"/>
      <c r="H22" s="46"/>
      <c r="I22" s="46"/>
      <c r="J22" s="46"/>
      <c r="K22" s="46"/>
      <c r="L22" s="46"/>
      <c r="M22" s="46"/>
      <c r="N22" s="46"/>
      <c r="O22" s="46"/>
      <c r="P22" s="46"/>
      <c r="Q22" s="46"/>
      <c r="R22" s="46"/>
      <c r="S22" s="46"/>
      <c r="T22" s="46"/>
      <c r="U22" s="46"/>
    </row>
    <row r="23" spans="1:21" s="42" customFormat="1" ht="50.1" customHeight="1">
      <c r="A23" s="38"/>
      <c r="B23" s="48" t="s">
        <v>284</v>
      </c>
      <c r="C23" s="40"/>
      <c r="D23" s="40"/>
      <c r="E23" s="40"/>
      <c r="F23" s="40"/>
      <c r="G23" s="41"/>
      <c r="H23" s="41"/>
      <c r="I23" s="41"/>
      <c r="J23" s="41"/>
      <c r="K23" s="41"/>
      <c r="L23" s="41"/>
      <c r="M23" s="41"/>
      <c r="N23" s="41"/>
      <c r="O23" s="41"/>
      <c r="P23" s="41"/>
      <c r="Q23" s="41"/>
      <c r="R23" s="41"/>
      <c r="S23" s="41"/>
      <c r="T23" s="41"/>
      <c r="U23" s="41"/>
    </row>
    <row r="24" spans="1:21" s="33" customFormat="1" ht="55.35" customHeight="1">
      <c r="A24" s="43"/>
      <c r="B24" s="44" t="s">
        <v>73</v>
      </c>
      <c r="C24" s="31"/>
      <c r="D24" s="31"/>
      <c r="E24" s="31"/>
      <c r="F24" s="31"/>
      <c r="G24" s="32"/>
      <c r="H24" s="32"/>
      <c r="I24" s="32"/>
      <c r="J24" s="32"/>
      <c r="K24" s="32"/>
      <c r="L24" s="32"/>
      <c r="M24" s="32"/>
      <c r="N24" s="32"/>
      <c r="O24" s="32"/>
      <c r="P24" s="32"/>
      <c r="Q24" s="32"/>
      <c r="R24" s="32"/>
      <c r="S24" s="32"/>
      <c r="T24" s="32"/>
      <c r="U24" s="32"/>
    </row>
    <row r="25" spans="1:21" s="47" customFormat="1" ht="63" customHeight="1">
      <c r="A25" s="38" t="s">
        <v>75</v>
      </c>
      <c r="B25" s="39" t="s">
        <v>76</v>
      </c>
      <c r="C25" s="45"/>
      <c r="D25" s="45"/>
      <c r="E25" s="45"/>
      <c r="F25" s="45"/>
      <c r="G25" s="46"/>
      <c r="H25" s="46"/>
      <c r="I25" s="46"/>
      <c r="J25" s="46"/>
      <c r="K25" s="46"/>
      <c r="L25" s="46"/>
      <c r="M25" s="46"/>
      <c r="N25" s="46"/>
      <c r="O25" s="46"/>
      <c r="P25" s="46"/>
      <c r="Q25" s="46"/>
      <c r="R25" s="46"/>
      <c r="S25" s="46"/>
      <c r="T25" s="46"/>
      <c r="U25" s="46"/>
    </row>
    <row r="26" spans="1:21" s="47" customFormat="1" ht="77.099999999999994" customHeight="1">
      <c r="A26" s="38"/>
      <c r="B26" s="48" t="s">
        <v>77</v>
      </c>
      <c r="C26" s="45"/>
      <c r="D26" s="45"/>
      <c r="E26" s="45"/>
      <c r="F26" s="45"/>
      <c r="G26" s="46"/>
      <c r="H26" s="46"/>
      <c r="I26" s="46"/>
      <c r="J26" s="46"/>
      <c r="K26" s="46"/>
      <c r="L26" s="46"/>
      <c r="M26" s="46"/>
      <c r="N26" s="46"/>
      <c r="O26" s="46"/>
      <c r="P26" s="46"/>
      <c r="Q26" s="46"/>
      <c r="R26" s="46"/>
      <c r="S26" s="46"/>
      <c r="T26" s="46"/>
      <c r="U26" s="46"/>
    </row>
    <row r="27" spans="1:21" s="33" customFormat="1" ht="41.1" customHeight="1">
      <c r="A27" s="43"/>
      <c r="B27" s="44" t="s">
        <v>73</v>
      </c>
      <c r="C27" s="31"/>
      <c r="D27" s="31"/>
      <c r="E27" s="31"/>
      <c r="F27" s="31"/>
      <c r="G27" s="32"/>
      <c r="H27" s="32"/>
      <c r="I27" s="32"/>
      <c r="J27" s="32"/>
      <c r="K27" s="32"/>
      <c r="L27" s="32"/>
      <c r="M27" s="32"/>
      <c r="N27" s="32"/>
      <c r="O27" s="32"/>
      <c r="P27" s="32"/>
      <c r="Q27" s="32"/>
      <c r="R27" s="32"/>
      <c r="S27" s="32"/>
      <c r="T27" s="32"/>
      <c r="U27" s="32"/>
    </row>
    <row r="28" spans="1:21" s="47" customFormat="1" ht="49.35" customHeight="1">
      <c r="A28" s="38"/>
      <c r="B28" s="48" t="s">
        <v>78</v>
      </c>
      <c r="C28" s="45"/>
      <c r="D28" s="45"/>
      <c r="E28" s="45"/>
      <c r="F28" s="45"/>
      <c r="G28" s="46"/>
      <c r="H28" s="46"/>
      <c r="I28" s="46"/>
      <c r="J28" s="46"/>
      <c r="K28" s="46"/>
      <c r="L28" s="46"/>
      <c r="M28" s="46"/>
      <c r="N28" s="46"/>
      <c r="O28" s="46"/>
      <c r="P28" s="46"/>
      <c r="Q28" s="46"/>
      <c r="R28" s="46"/>
      <c r="S28" s="46"/>
      <c r="T28" s="46"/>
      <c r="U28" s="46"/>
    </row>
    <row r="29" spans="1:21" s="33" customFormat="1" ht="40.35" customHeight="1">
      <c r="A29" s="43"/>
      <c r="B29" s="44" t="s">
        <v>73</v>
      </c>
      <c r="C29" s="31"/>
      <c r="D29" s="31"/>
      <c r="E29" s="31"/>
      <c r="F29" s="31"/>
      <c r="G29" s="32"/>
      <c r="H29" s="32"/>
      <c r="I29" s="32"/>
      <c r="J29" s="32"/>
      <c r="K29" s="32"/>
      <c r="L29" s="32"/>
      <c r="M29" s="32"/>
      <c r="N29" s="32"/>
      <c r="O29" s="32"/>
      <c r="P29" s="32"/>
      <c r="Q29" s="32"/>
      <c r="R29" s="32"/>
      <c r="S29" s="32"/>
      <c r="T29" s="32"/>
      <c r="U29" s="32"/>
    </row>
    <row r="30" spans="1:21" s="33" customFormat="1" ht="44.1" customHeight="1">
      <c r="A30" s="29" t="s">
        <v>34</v>
      </c>
      <c r="B30" s="34" t="s">
        <v>286</v>
      </c>
      <c r="C30" s="31"/>
      <c r="D30" s="31"/>
      <c r="E30" s="31"/>
      <c r="F30" s="31"/>
      <c r="G30" s="32"/>
      <c r="H30" s="32"/>
      <c r="I30" s="32"/>
      <c r="J30" s="32"/>
      <c r="K30" s="32"/>
      <c r="L30" s="32"/>
      <c r="M30" s="32"/>
      <c r="N30" s="32"/>
      <c r="O30" s="32"/>
      <c r="P30" s="32"/>
      <c r="Q30" s="32"/>
      <c r="R30" s="32"/>
      <c r="S30" s="32"/>
      <c r="T30" s="32"/>
      <c r="U30" s="32"/>
    </row>
    <row r="31" spans="1:21" s="42" customFormat="1" ht="63" customHeight="1">
      <c r="A31" s="38" t="s">
        <v>67</v>
      </c>
      <c r="B31" s="39" t="s">
        <v>79</v>
      </c>
      <c r="C31" s="40"/>
      <c r="D31" s="40"/>
      <c r="E31" s="40"/>
      <c r="F31" s="40"/>
      <c r="G31" s="41"/>
      <c r="H31" s="41"/>
      <c r="I31" s="41"/>
      <c r="J31" s="41"/>
      <c r="K31" s="41"/>
      <c r="L31" s="41"/>
      <c r="M31" s="41"/>
      <c r="N31" s="41"/>
      <c r="O31" s="41"/>
      <c r="P31" s="41"/>
      <c r="Q31" s="41"/>
      <c r="R31" s="41"/>
      <c r="S31" s="41"/>
      <c r="T31" s="41"/>
      <c r="U31" s="41"/>
    </row>
    <row r="32" spans="1:21" ht="41.1" customHeight="1">
      <c r="A32" s="43"/>
      <c r="B32" s="44" t="s">
        <v>73</v>
      </c>
      <c r="C32" s="35"/>
      <c r="D32" s="35"/>
      <c r="E32" s="35"/>
      <c r="F32" s="35"/>
      <c r="G32" s="36"/>
      <c r="H32" s="36"/>
      <c r="I32" s="36"/>
      <c r="J32" s="36"/>
      <c r="K32" s="36"/>
      <c r="L32" s="36"/>
      <c r="M32" s="36"/>
      <c r="N32" s="36"/>
      <c r="O32" s="36"/>
      <c r="P32" s="36"/>
      <c r="Q32" s="36"/>
      <c r="R32" s="36"/>
      <c r="S32" s="36"/>
      <c r="T32" s="36"/>
      <c r="U32" s="36"/>
    </row>
    <row r="33" spans="1:21" s="47" customFormat="1" ht="47.1" customHeight="1">
      <c r="A33" s="38" t="s">
        <v>72</v>
      </c>
      <c r="B33" s="39" t="s">
        <v>281</v>
      </c>
      <c r="C33" s="45"/>
      <c r="D33" s="45"/>
      <c r="E33" s="45"/>
      <c r="F33" s="45"/>
      <c r="G33" s="46"/>
      <c r="H33" s="46"/>
      <c r="I33" s="46"/>
      <c r="J33" s="46"/>
      <c r="K33" s="46"/>
      <c r="L33" s="46"/>
      <c r="M33" s="46"/>
      <c r="N33" s="46"/>
      <c r="O33" s="46"/>
      <c r="P33" s="46"/>
      <c r="Q33" s="46"/>
      <c r="R33" s="46"/>
      <c r="S33" s="46"/>
      <c r="T33" s="46"/>
      <c r="U33" s="46"/>
    </row>
    <row r="34" spans="1:21" s="47" customFormat="1" ht="98.85" customHeight="1">
      <c r="A34" s="38"/>
      <c r="B34" s="48" t="s">
        <v>282</v>
      </c>
      <c r="C34" s="45"/>
      <c r="D34" s="45"/>
      <c r="E34" s="45"/>
      <c r="F34" s="45"/>
      <c r="G34" s="46"/>
      <c r="H34" s="46"/>
      <c r="I34" s="46"/>
      <c r="J34" s="46"/>
      <c r="K34" s="46"/>
      <c r="L34" s="46"/>
      <c r="M34" s="46"/>
      <c r="N34" s="46"/>
      <c r="O34" s="46"/>
      <c r="P34" s="46"/>
      <c r="Q34" s="46"/>
      <c r="R34" s="46"/>
      <c r="S34" s="46"/>
      <c r="T34" s="46"/>
      <c r="U34" s="46"/>
    </row>
    <row r="35" spans="1:21" s="47" customFormat="1" ht="44.1" customHeight="1">
      <c r="A35" s="38"/>
      <c r="B35" s="44" t="s">
        <v>73</v>
      </c>
      <c r="C35" s="45"/>
      <c r="D35" s="45"/>
      <c r="E35" s="45"/>
      <c r="F35" s="45"/>
      <c r="G35" s="46"/>
      <c r="H35" s="46"/>
      <c r="I35" s="46"/>
      <c r="J35" s="46"/>
      <c r="K35" s="46"/>
      <c r="L35" s="46"/>
      <c r="M35" s="46"/>
      <c r="N35" s="46"/>
      <c r="O35" s="46"/>
      <c r="P35" s="46"/>
      <c r="Q35" s="46"/>
      <c r="R35" s="46"/>
      <c r="S35" s="46"/>
      <c r="T35" s="46"/>
      <c r="U35" s="46"/>
    </row>
    <row r="36" spans="1:21" s="42" customFormat="1" ht="57" customHeight="1">
      <c r="A36" s="38"/>
      <c r="B36" s="48" t="s">
        <v>284</v>
      </c>
      <c r="C36" s="40"/>
      <c r="D36" s="40"/>
      <c r="E36" s="40"/>
      <c r="F36" s="40"/>
      <c r="G36" s="41"/>
      <c r="H36" s="41"/>
      <c r="I36" s="41"/>
      <c r="J36" s="41"/>
      <c r="K36" s="41"/>
      <c r="L36" s="41"/>
      <c r="M36" s="41"/>
      <c r="N36" s="41"/>
      <c r="O36" s="41"/>
      <c r="P36" s="41"/>
      <c r="Q36" s="41"/>
      <c r="R36" s="41"/>
      <c r="S36" s="41"/>
      <c r="T36" s="41"/>
      <c r="U36" s="41"/>
    </row>
    <row r="37" spans="1:21" s="33" customFormat="1" ht="49.35" customHeight="1">
      <c r="A37" s="43"/>
      <c r="B37" s="44" t="s">
        <v>73</v>
      </c>
      <c r="C37" s="31"/>
      <c r="D37" s="31"/>
      <c r="E37" s="31"/>
      <c r="F37" s="31"/>
      <c r="G37" s="32"/>
      <c r="H37" s="32"/>
      <c r="I37" s="32"/>
      <c r="J37" s="32"/>
      <c r="K37" s="32"/>
      <c r="L37" s="32"/>
      <c r="M37" s="32"/>
      <c r="N37" s="32"/>
      <c r="O37" s="32"/>
      <c r="P37" s="32"/>
      <c r="Q37" s="32"/>
      <c r="R37" s="32"/>
      <c r="S37" s="32"/>
      <c r="T37" s="32"/>
      <c r="U37" s="32"/>
    </row>
    <row r="38" spans="1:21" s="42" customFormat="1" ht="105" customHeight="1">
      <c r="A38" s="38"/>
      <c r="B38" s="48" t="s">
        <v>80</v>
      </c>
      <c r="C38" s="40"/>
      <c r="D38" s="40"/>
      <c r="E38" s="40"/>
      <c r="F38" s="40"/>
      <c r="G38" s="41"/>
      <c r="H38" s="41"/>
      <c r="I38" s="41"/>
      <c r="J38" s="41"/>
      <c r="K38" s="41"/>
      <c r="L38" s="41"/>
      <c r="M38" s="41"/>
      <c r="N38" s="41"/>
      <c r="O38" s="41"/>
      <c r="P38" s="41"/>
      <c r="Q38" s="41"/>
      <c r="R38" s="41"/>
      <c r="S38" s="41"/>
      <c r="T38" s="41"/>
      <c r="U38" s="41"/>
    </row>
    <row r="39" spans="1:21" s="47" customFormat="1" ht="77.849999999999994" customHeight="1">
      <c r="A39" s="49"/>
      <c r="B39" s="50" t="s">
        <v>81</v>
      </c>
      <c r="C39" s="45"/>
      <c r="D39" s="45"/>
      <c r="E39" s="45"/>
      <c r="F39" s="45"/>
      <c r="G39" s="46"/>
      <c r="H39" s="46"/>
      <c r="I39" s="46"/>
      <c r="J39" s="46"/>
      <c r="K39" s="46"/>
      <c r="L39" s="46"/>
      <c r="M39" s="46"/>
      <c r="N39" s="46"/>
      <c r="O39" s="46"/>
      <c r="P39" s="46"/>
      <c r="Q39" s="46"/>
      <c r="R39" s="46"/>
      <c r="S39" s="46"/>
      <c r="T39" s="46"/>
      <c r="U39" s="46"/>
    </row>
    <row r="40" spans="1:21" ht="54" customHeight="1">
      <c r="A40" s="43"/>
      <c r="B40" s="44" t="s">
        <v>73</v>
      </c>
      <c r="C40" s="35"/>
      <c r="D40" s="35"/>
      <c r="E40" s="35"/>
      <c r="F40" s="35"/>
      <c r="G40" s="36"/>
      <c r="H40" s="36"/>
      <c r="I40" s="36"/>
      <c r="J40" s="36"/>
      <c r="K40" s="36"/>
      <c r="L40" s="36"/>
      <c r="M40" s="36"/>
      <c r="N40" s="36"/>
      <c r="O40" s="36"/>
      <c r="P40" s="36"/>
      <c r="Q40" s="36"/>
      <c r="R40" s="36"/>
      <c r="S40" s="36"/>
      <c r="T40" s="36"/>
      <c r="U40" s="36"/>
    </row>
    <row r="41" spans="1:21" s="47" customFormat="1" ht="56.1" customHeight="1">
      <c r="A41" s="49"/>
      <c r="B41" s="50" t="s">
        <v>82</v>
      </c>
      <c r="C41" s="45"/>
      <c r="D41" s="45"/>
      <c r="E41" s="45"/>
      <c r="F41" s="45"/>
      <c r="G41" s="46"/>
      <c r="H41" s="46"/>
      <c r="I41" s="46"/>
      <c r="J41" s="46"/>
      <c r="K41" s="46"/>
      <c r="L41" s="46"/>
      <c r="M41" s="46"/>
      <c r="N41" s="46"/>
      <c r="O41" s="46"/>
      <c r="P41" s="46"/>
      <c r="Q41" s="46"/>
      <c r="R41" s="46"/>
      <c r="S41" s="46"/>
      <c r="T41" s="46"/>
      <c r="U41" s="46"/>
    </row>
    <row r="42" spans="1:21" ht="54" customHeight="1">
      <c r="A42" s="43"/>
      <c r="B42" s="44" t="s">
        <v>73</v>
      </c>
      <c r="C42" s="35"/>
      <c r="D42" s="35"/>
      <c r="E42" s="35"/>
      <c r="F42" s="35"/>
      <c r="G42" s="36"/>
      <c r="H42" s="36"/>
      <c r="I42" s="36"/>
      <c r="J42" s="36"/>
      <c r="K42" s="36"/>
      <c r="L42" s="36"/>
      <c r="M42" s="36"/>
      <c r="N42" s="36"/>
      <c r="O42" s="36"/>
      <c r="P42" s="36"/>
      <c r="Q42" s="36"/>
      <c r="R42" s="36"/>
      <c r="S42" s="36"/>
      <c r="T42" s="36"/>
      <c r="U42" s="36"/>
    </row>
    <row r="43" spans="1:21" ht="60" customHeight="1">
      <c r="A43" s="29" t="s">
        <v>36</v>
      </c>
      <c r="B43" s="34" t="s">
        <v>287</v>
      </c>
      <c r="C43" s="35"/>
      <c r="D43" s="35"/>
      <c r="E43" s="35"/>
      <c r="F43" s="35"/>
      <c r="G43" s="36"/>
      <c r="H43" s="36"/>
      <c r="I43" s="36"/>
      <c r="J43" s="36"/>
      <c r="K43" s="36"/>
      <c r="L43" s="36"/>
      <c r="M43" s="36"/>
      <c r="N43" s="36"/>
      <c r="O43" s="36"/>
      <c r="P43" s="36"/>
      <c r="Q43" s="36"/>
      <c r="R43" s="36"/>
      <c r="S43" s="36"/>
      <c r="T43" s="36"/>
      <c r="U43" s="36"/>
    </row>
    <row r="44" spans="1:21" s="47" customFormat="1" ht="80.099999999999994" customHeight="1">
      <c r="A44" s="38"/>
      <c r="B44" s="48" t="s">
        <v>117</v>
      </c>
      <c r="C44" s="45"/>
      <c r="D44" s="45"/>
      <c r="E44" s="45"/>
      <c r="F44" s="45"/>
      <c r="G44" s="46"/>
      <c r="H44" s="46"/>
      <c r="I44" s="46"/>
      <c r="J44" s="46"/>
      <c r="K44" s="46"/>
      <c r="L44" s="46"/>
      <c r="M44" s="46"/>
      <c r="N44" s="46"/>
      <c r="O44" s="46"/>
      <c r="P44" s="46"/>
      <c r="Q44" s="46"/>
      <c r="R44" s="46"/>
      <c r="S44" s="46"/>
      <c r="T44" s="46"/>
      <c r="U44" s="46"/>
    </row>
    <row r="45" spans="1:21" s="42" customFormat="1" ht="49.35" customHeight="1">
      <c r="A45" s="38"/>
      <c r="B45" s="44" t="s">
        <v>73</v>
      </c>
      <c r="C45" s="40"/>
      <c r="D45" s="40"/>
      <c r="E45" s="40"/>
      <c r="F45" s="40"/>
      <c r="G45" s="41"/>
      <c r="H45" s="41"/>
      <c r="I45" s="41"/>
      <c r="J45" s="41"/>
      <c r="K45" s="41"/>
      <c r="L45" s="41"/>
      <c r="M45" s="41"/>
      <c r="N45" s="41"/>
      <c r="O45" s="41"/>
      <c r="P45" s="41"/>
      <c r="Q45" s="41"/>
      <c r="R45" s="41"/>
      <c r="S45" s="41"/>
      <c r="T45" s="41"/>
      <c r="U45" s="41"/>
    </row>
    <row r="46" spans="1:21" s="47" customFormat="1" ht="46.35" customHeight="1">
      <c r="A46" s="38"/>
      <c r="B46" s="48" t="s">
        <v>284</v>
      </c>
      <c r="C46" s="45"/>
      <c r="D46" s="45"/>
      <c r="E46" s="45"/>
      <c r="F46" s="45"/>
      <c r="G46" s="46"/>
      <c r="H46" s="46"/>
      <c r="I46" s="46"/>
      <c r="J46" s="46"/>
      <c r="K46" s="46"/>
      <c r="L46" s="46"/>
      <c r="M46" s="46"/>
      <c r="N46" s="46"/>
      <c r="O46" s="46"/>
      <c r="P46" s="46"/>
      <c r="Q46" s="46"/>
      <c r="R46" s="46"/>
      <c r="S46" s="46"/>
      <c r="T46" s="46"/>
      <c r="U46" s="46"/>
    </row>
    <row r="47" spans="1:21" s="42" customFormat="1" ht="55.35" customHeight="1">
      <c r="A47" s="38"/>
      <c r="B47" s="44" t="s">
        <v>73</v>
      </c>
      <c r="C47" s="40"/>
      <c r="D47" s="40"/>
      <c r="E47" s="40"/>
      <c r="F47" s="40"/>
      <c r="G47" s="41"/>
      <c r="H47" s="41"/>
      <c r="I47" s="41"/>
      <c r="J47" s="41"/>
      <c r="K47" s="41"/>
      <c r="L47" s="41"/>
      <c r="M47" s="41"/>
      <c r="N47" s="41"/>
      <c r="O47" s="41"/>
      <c r="P47" s="41"/>
      <c r="Q47" s="41"/>
      <c r="R47" s="41"/>
      <c r="S47" s="41"/>
      <c r="T47" s="41"/>
      <c r="U47" s="41"/>
    </row>
    <row r="48" spans="1:21" ht="43.35" customHeight="1">
      <c r="A48" s="29" t="s">
        <v>83</v>
      </c>
      <c r="B48" s="30" t="s">
        <v>128</v>
      </c>
      <c r="C48" s="35"/>
      <c r="D48" s="35"/>
      <c r="E48" s="35"/>
      <c r="F48" s="35"/>
      <c r="G48" s="36"/>
      <c r="H48" s="36"/>
      <c r="I48" s="36"/>
      <c r="J48" s="36"/>
      <c r="K48" s="36"/>
      <c r="L48" s="36"/>
      <c r="M48" s="36"/>
      <c r="N48" s="36"/>
      <c r="O48" s="36"/>
      <c r="P48" s="36"/>
      <c r="Q48" s="36"/>
      <c r="R48" s="36"/>
      <c r="S48" s="36"/>
      <c r="T48" s="67"/>
      <c r="U48" s="67"/>
    </row>
    <row r="49" spans="1:21" s="33" customFormat="1" ht="51" customHeight="1">
      <c r="A49" s="43"/>
      <c r="B49" s="44" t="s">
        <v>84</v>
      </c>
      <c r="C49" s="35"/>
      <c r="D49" s="35"/>
      <c r="E49" s="35"/>
      <c r="F49" s="35"/>
      <c r="G49" s="36"/>
      <c r="H49" s="36"/>
      <c r="I49" s="36"/>
      <c r="J49" s="36"/>
      <c r="K49" s="36"/>
      <c r="L49" s="36"/>
      <c r="M49" s="36"/>
      <c r="N49" s="36"/>
      <c r="O49" s="36"/>
      <c r="P49" s="36"/>
      <c r="Q49" s="36"/>
      <c r="R49" s="36"/>
      <c r="S49" s="32"/>
      <c r="T49" s="70"/>
      <c r="U49" s="70"/>
    </row>
    <row r="50" spans="1:21" s="33" customFormat="1" ht="7.35" customHeight="1">
      <c r="A50" s="85"/>
      <c r="B50" s="86"/>
      <c r="C50" s="87"/>
      <c r="D50" s="87"/>
      <c r="E50" s="87"/>
      <c r="F50" s="87"/>
      <c r="G50" s="88"/>
      <c r="H50" s="88"/>
      <c r="I50" s="88"/>
      <c r="J50" s="88"/>
      <c r="K50" s="88"/>
      <c r="L50" s="88"/>
      <c r="M50" s="88"/>
      <c r="N50" s="88"/>
      <c r="O50" s="88"/>
      <c r="P50" s="88"/>
      <c r="Q50" s="88"/>
      <c r="R50" s="88"/>
      <c r="S50" s="96"/>
    </row>
    <row r="51" spans="1:21" s="47" customFormat="1" ht="35.85" customHeight="1">
      <c r="A51" s="84"/>
      <c r="B51" s="383"/>
      <c r="C51" s="383"/>
      <c r="D51" s="383"/>
      <c r="E51" s="383"/>
      <c r="F51" s="383"/>
      <c r="G51" s="383"/>
      <c r="H51" s="383"/>
      <c r="I51" s="383"/>
      <c r="J51" s="383"/>
      <c r="K51" s="383"/>
      <c r="L51" s="383"/>
      <c r="M51" s="383"/>
      <c r="N51" s="383"/>
      <c r="O51" s="383"/>
      <c r="P51" s="383"/>
      <c r="Q51" s="383"/>
      <c r="R51" s="383"/>
      <c r="S51" s="383"/>
    </row>
    <row r="52" spans="1:21" ht="0.75" customHeight="1">
      <c r="C52" s="53"/>
      <c r="D52" s="53"/>
      <c r="E52" s="53"/>
      <c r="F52" s="53"/>
      <c r="G52" s="53"/>
      <c r="H52" s="53"/>
      <c r="I52" s="53"/>
      <c r="J52" s="53"/>
      <c r="K52" s="53"/>
      <c r="L52" s="53"/>
      <c r="M52" s="53"/>
      <c r="N52" s="53"/>
      <c r="O52" s="53"/>
      <c r="P52" s="53"/>
      <c r="Q52" s="53"/>
      <c r="R52" s="53"/>
    </row>
    <row r="53" spans="1:21" s="76" customFormat="1" ht="25.5" customHeight="1">
      <c r="A53" s="75"/>
      <c r="C53" s="87"/>
      <c r="D53" s="87"/>
      <c r="E53" s="87"/>
      <c r="F53" s="87"/>
      <c r="G53" s="88"/>
      <c r="H53" s="88"/>
      <c r="I53" s="36"/>
      <c r="J53" s="36"/>
      <c r="K53" s="36"/>
      <c r="L53" s="36"/>
      <c r="M53" s="36"/>
      <c r="N53" s="36"/>
      <c r="O53" s="36"/>
      <c r="P53" s="36"/>
      <c r="Q53" s="36"/>
      <c r="R53" s="36"/>
    </row>
    <row r="54" spans="1:21" s="76" customFormat="1" ht="25.5" customHeight="1">
      <c r="A54" s="75"/>
      <c r="C54" s="54"/>
      <c r="D54" s="54"/>
      <c r="E54" s="54"/>
      <c r="F54" s="54"/>
      <c r="G54" s="55"/>
      <c r="H54" s="55"/>
      <c r="I54" s="41"/>
      <c r="J54" s="41"/>
      <c r="K54" s="41"/>
      <c r="L54" s="41"/>
      <c r="M54" s="41"/>
      <c r="N54" s="41"/>
      <c r="O54" s="41"/>
      <c r="P54" s="41"/>
      <c r="Q54" s="41"/>
      <c r="R54" s="41"/>
    </row>
    <row r="55" spans="1:21" s="76" customFormat="1" ht="25.5" customHeight="1">
      <c r="A55" s="75"/>
      <c r="C55" s="54"/>
      <c r="D55" s="54"/>
      <c r="E55" s="54"/>
      <c r="F55" s="54"/>
      <c r="G55" s="55"/>
      <c r="H55" s="55"/>
      <c r="I55" s="36"/>
      <c r="J55" s="36"/>
      <c r="K55" s="36"/>
      <c r="L55" s="36"/>
      <c r="M55" s="36"/>
      <c r="N55" s="36"/>
      <c r="O55" s="36"/>
      <c r="P55" s="36"/>
      <c r="Q55" s="36"/>
      <c r="R55" s="36"/>
    </row>
    <row r="56" spans="1:21" s="76" customFormat="1" ht="25.5" customHeight="1">
      <c r="A56" s="75"/>
      <c r="C56" s="54"/>
      <c r="D56" s="54"/>
      <c r="E56" s="54"/>
      <c r="F56" s="54"/>
      <c r="G56" s="55"/>
      <c r="H56" s="55"/>
      <c r="I56" s="36"/>
      <c r="J56" s="36"/>
      <c r="K56" s="36"/>
      <c r="L56" s="36"/>
      <c r="M56" s="36"/>
      <c r="N56" s="36"/>
      <c r="O56" s="36"/>
      <c r="P56" s="36"/>
      <c r="Q56" s="36"/>
      <c r="R56" s="36"/>
    </row>
    <row r="57" spans="1:21" s="76" customFormat="1" ht="25.5" customHeight="1">
      <c r="A57" s="75"/>
      <c r="C57" s="54"/>
      <c r="D57" s="54"/>
      <c r="E57" s="54"/>
      <c r="F57" s="54"/>
      <c r="G57" s="55"/>
      <c r="H57" s="55"/>
      <c r="I57" s="36"/>
      <c r="J57" s="36"/>
      <c r="K57" s="36"/>
      <c r="L57" s="36"/>
      <c r="M57" s="36"/>
      <c r="N57" s="36"/>
      <c r="O57" s="36"/>
      <c r="P57" s="36"/>
      <c r="Q57" s="36"/>
      <c r="R57" s="36"/>
    </row>
    <row r="58" spans="1:21" s="76" customFormat="1" ht="25.5" customHeight="1">
      <c r="A58" s="75"/>
      <c r="C58" s="54"/>
      <c r="D58" s="54"/>
      <c r="E58" s="54"/>
      <c r="F58" s="54"/>
      <c r="G58" s="55"/>
      <c r="H58" s="55"/>
      <c r="I58" s="36"/>
      <c r="J58" s="36"/>
      <c r="K58" s="36"/>
      <c r="L58" s="36"/>
      <c r="M58" s="36"/>
      <c r="N58" s="36"/>
      <c r="O58" s="36"/>
      <c r="P58" s="36"/>
      <c r="Q58" s="36"/>
      <c r="R58" s="36"/>
    </row>
    <row r="59" spans="1:21" s="76" customFormat="1" ht="25.5" customHeight="1">
      <c r="A59" s="75"/>
      <c r="C59" s="54"/>
      <c r="D59" s="54"/>
      <c r="E59" s="54"/>
      <c r="F59" s="54"/>
      <c r="G59" s="55"/>
      <c r="H59" s="55"/>
      <c r="I59" s="88"/>
      <c r="J59" s="88"/>
      <c r="K59" s="88"/>
      <c r="L59" s="88"/>
      <c r="M59" s="88"/>
      <c r="N59" s="88"/>
      <c r="O59" s="88"/>
      <c r="P59" s="88"/>
      <c r="Q59" s="88"/>
      <c r="R59" s="88"/>
    </row>
    <row r="60" spans="1:21" s="76" customFormat="1" ht="25.5" customHeight="1">
      <c r="A60" s="75"/>
      <c r="C60" s="54"/>
      <c r="D60" s="54"/>
      <c r="E60" s="54"/>
      <c r="F60" s="54"/>
      <c r="G60" s="55"/>
      <c r="H60" s="55"/>
      <c r="I60" s="55"/>
      <c r="J60" s="55"/>
      <c r="K60" s="55"/>
      <c r="L60" s="55"/>
      <c r="M60" s="55"/>
      <c r="N60" s="55"/>
      <c r="O60" s="55"/>
      <c r="P60" s="55"/>
      <c r="Q60" s="55"/>
      <c r="R60" s="55"/>
    </row>
    <row r="61" spans="1:21" s="76" customFormat="1" ht="25.5" customHeight="1">
      <c r="A61" s="75"/>
      <c r="C61" s="54"/>
      <c r="D61" s="54"/>
      <c r="E61" s="54"/>
      <c r="F61" s="54"/>
      <c r="G61" s="55"/>
      <c r="H61" s="55"/>
      <c r="I61" s="55"/>
      <c r="J61" s="55"/>
      <c r="K61" s="55"/>
      <c r="L61" s="55"/>
      <c r="M61" s="55"/>
      <c r="N61" s="55"/>
      <c r="O61" s="55"/>
      <c r="P61" s="55"/>
      <c r="Q61" s="55"/>
      <c r="R61" s="55"/>
    </row>
    <row r="62" spans="1:21" s="76" customFormat="1" ht="25.5" customHeight="1">
      <c r="A62" s="75"/>
      <c r="C62" s="54"/>
      <c r="D62" s="54"/>
      <c r="E62" s="54"/>
      <c r="F62" s="54"/>
      <c r="G62" s="55"/>
      <c r="H62" s="55"/>
      <c r="I62" s="55"/>
      <c r="J62" s="55"/>
      <c r="K62" s="55"/>
      <c r="L62" s="55"/>
      <c r="M62" s="55"/>
      <c r="N62" s="55"/>
      <c r="O62" s="55"/>
      <c r="P62" s="55"/>
      <c r="Q62" s="55"/>
      <c r="R62" s="55"/>
    </row>
    <row r="63" spans="1:21" s="76" customFormat="1" ht="25.5" customHeight="1">
      <c r="A63" s="75"/>
      <c r="C63" s="54"/>
      <c r="D63" s="54"/>
      <c r="E63" s="54"/>
      <c r="F63" s="54"/>
      <c r="G63" s="55"/>
      <c r="H63" s="55"/>
      <c r="I63" s="55"/>
      <c r="J63" s="55"/>
      <c r="K63" s="55"/>
      <c r="L63" s="55"/>
      <c r="M63" s="55"/>
      <c r="N63" s="55"/>
      <c r="O63" s="55"/>
      <c r="P63" s="55"/>
      <c r="Q63" s="55"/>
      <c r="R63" s="55"/>
    </row>
    <row r="64" spans="1:21" s="76" customFormat="1" ht="25.5" hidden="1" customHeight="1">
      <c r="A64" s="75"/>
      <c r="C64" s="54"/>
      <c r="D64" s="54"/>
      <c r="E64" s="54"/>
      <c r="F64" s="54"/>
      <c r="G64" s="55"/>
      <c r="H64" s="55"/>
      <c r="I64" s="55"/>
      <c r="J64" s="55"/>
      <c r="K64" s="55"/>
      <c r="L64" s="55"/>
      <c r="M64" s="55"/>
      <c r="N64" s="55"/>
      <c r="O64" s="55"/>
      <c r="P64" s="55"/>
      <c r="Q64" s="55"/>
      <c r="R64" s="55"/>
    </row>
    <row r="65" spans="1:31" s="76" customFormat="1" ht="25.5" hidden="1" customHeight="1">
      <c r="A65" s="75"/>
      <c r="C65" s="54"/>
      <c r="D65" s="54"/>
      <c r="E65" s="54"/>
      <c r="F65" s="54"/>
      <c r="G65" s="55"/>
      <c r="H65" s="55"/>
      <c r="I65" s="55"/>
      <c r="J65" s="55"/>
      <c r="K65" s="55"/>
      <c r="L65" s="55"/>
      <c r="M65" s="55"/>
      <c r="N65" s="55"/>
      <c r="O65" s="55"/>
      <c r="P65" s="55"/>
      <c r="Q65" s="55"/>
      <c r="R65" s="55"/>
    </row>
    <row r="66" spans="1:31" s="76" customFormat="1" ht="25.5" hidden="1" customHeight="1">
      <c r="C66" s="54"/>
      <c r="D66" s="54"/>
      <c r="E66" s="54"/>
      <c r="F66" s="54"/>
      <c r="G66" s="55"/>
      <c r="H66" s="55"/>
      <c r="I66" s="55"/>
      <c r="J66" s="55"/>
      <c r="K66" s="55"/>
      <c r="L66" s="55"/>
      <c r="M66" s="55"/>
      <c r="N66" s="55"/>
      <c r="O66" s="55"/>
      <c r="P66" s="55"/>
      <c r="Q66" s="55"/>
      <c r="R66" s="55"/>
    </row>
    <row r="67" spans="1:31" s="76" customFormat="1" ht="25.5" hidden="1" customHeight="1"/>
    <row r="68" spans="1:31" s="76" customFormat="1" ht="25.5" hidden="1" customHeight="1">
      <c r="A68" s="75"/>
      <c r="C68" s="54"/>
      <c r="D68" s="54"/>
      <c r="E68" s="54"/>
      <c r="F68" s="54"/>
      <c r="G68" s="55"/>
      <c r="H68" s="55"/>
      <c r="I68" s="55"/>
      <c r="J68" s="55"/>
      <c r="K68" s="55"/>
      <c r="L68" s="55"/>
      <c r="M68" s="55"/>
      <c r="N68" s="55"/>
      <c r="O68" s="55"/>
      <c r="P68" s="55"/>
      <c r="Q68" s="55"/>
      <c r="R68" s="55"/>
    </row>
    <row r="69" spans="1:31" s="76" customFormat="1" ht="25.5" hidden="1" customHeight="1">
      <c r="C69" s="54"/>
      <c r="D69" s="54"/>
      <c r="E69" s="54"/>
      <c r="F69" s="54"/>
      <c r="G69" s="55"/>
      <c r="H69" s="55"/>
      <c r="I69" s="55"/>
      <c r="J69" s="55"/>
      <c r="K69" s="55"/>
      <c r="L69" s="55"/>
      <c r="M69" s="55"/>
      <c r="N69" s="55"/>
      <c r="O69" s="55"/>
      <c r="P69" s="55"/>
      <c r="Q69" s="55"/>
      <c r="R69" s="55"/>
    </row>
    <row r="70" spans="1:31" s="76" customFormat="1" ht="25.5" hidden="1" customHeight="1">
      <c r="C70" s="54"/>
      <c r="D70" s="54"/>
      <c r="E70" s="54"/>
      <c r="F70" s="54"/>
      <c r="G70" s="55"/>
      <c r="H70" s="55"/>
      <c r="I70" s="55"/>
      <c r="J70" s="55"/>
      <c r="K70" s="55"/>
      <c r="L70" s="55"/>
      <c r="M70" s="55"/>
      <c r="N70" s="55"/>
      <c r="O70" s="55"/>
      <c r="P70" s="55"/>
      <c r="Q70" s="55"/>
      <c r="R70" s="55"/>
    </row>
    <row r="71" spans="1:31" s="76" customFormat="1" ht="25.5" hidden="1" customHeight="1">
      <c r="C71" s="37"/>
      <c r="D71" s="37"/>
      <c r="E71" s="37"/>
      <c r="F71" s="37"/>
      <c r="G71" s="37"/>
      <c r="H71" s="37"/>
      <c r="I71" s="55"/>
      <c r="J71" s="55"/>
      <c r="K71" s="55"/>
      <c r="L71" s="55"/>
      <c r="M71" s="55"/>
      <c r="N71" s="55"/>
      <c r="O71" s="55"/>
      <c r="P71" s="55"/>
      <c r="Q71" s="55"/>
      <c r="R71" s="55"/>
    </row>
    <row r="72" spans="1:31" s="76" customFormat="1" ht="25.5" hidden="1" customHeight="1">
      <c r="C72" s="37"/>
      <c r="D72" s="37"/>
      <c r="E72" s="37"/>
      <c r="F72" s="37"/>
      <c r="G72" s="37"/>
      <c r="H72" s="37"/>
      <c r="I72" s="55"/>
      <c r="J72" s="55"/>
      <c r="K72" s="55"/>
      <c r="L72" s="55"/>
      <c r="M72" s="55"/>
      <c r="N72" s="55"/>
      <c r="O72" s="55"/>
      <c r="P72" s="55"/>
      <c r="Q72" s="55"/>
      <c r="R72" s="55"/>
    </row>
    <row r="73" spans="1:31" s="76" customFormat="1" ht="25.5" hidden="1" customHeight="1">
      <c r="C73" s="37"/>
      <c r="D73" s="37"/>
      <c r="E73" s="37"/>
      <c r="F73" s="37"/>
      <c r="G73" s="37"/>
      <c r="H73" s="37"/>
      <c r="I73" s="32"/>
      <c r="J73" s="32"/>
      <c r="K73" s="32"/>
      <c r="L73" s="32"/>
      <c r="M73" s="32"/>
      <c r="N73" s="32"/>
      <c r="O73" s="32"/>
      <c r="P73" s="32"/>
      <c r="Q73" s="32"/>
      <c r="R73" s="32"/>
    </row>
    <row r="74" spans="1:31" ht="20.100000000000001" customHeight="1">
      <c r="B74" s="372"/>
      <c r="C74" s="372"/>
      <c r="D74" s="372"/>
      <c r="E74" s="372"/>
      <c r="F74" s="372"/>
      <c r="G74" s="372"/>
      <c r="H74" s="372"/>
      <c r="I74" s="372"/>
      <c r="J74" s="372"/>
      <c r="K74" s="372"/>
      <c r="L74" s="372"/>
      <c r="M74" s="372"/>
      <c r="N74" s="372"/>
      <c r="O74" s="77"/>
      <c r="P74" s="77"/>
      <c r="Q74" s="77"/>
      <c r="R74" s="77"/>
    </row>
    <row r="75" spans="1:31" ht="20.100000000000001" customHeight="1">
      <c r="C75" s="37"/>
      <c r="D75" s="37"/>
      <c r="E75" s="37"/>
      <c r="F75" s="37"/>
      <c r="G75" s="37"/>
      <c r="H75" s="37"/>
      <c r="I75" s="37"/>
      <c r="J75" s="37"/>
      <c r="K75" s="77"/>
      <c r="L75" s="77"/>
      <c r="M75" s="77"/>
      <c r="N75" s="77"/>
      <c r="O75" s="77"/>
      <c r="P75" s="77"/>
      <c r="Q75" s="77"/>
      <c r="R75" s="77"/>
    </row>
    <row r="76" spans="1:31" ht="20.100000000000001" customHeight="1">
      <c r="C76" s="37"/>
      <c r="D76" s="37"/>
      <c r="E76" s="37"/>
      <c r="F76" s="37"/>
      <c r="G76" s="37"/>
      <c r="H76" s="37"/>
    </row>
    <row r="77" spans="1:31" ht="20.100000000000001" customHeight="1">
      <c r="C77" s="37"/>
      <c r="D77" s="37"/>
      <c r="E77" s="37"/>
      <c r="F77" s="37"/>
      <c r="G77" s="37"/>
      <c r="H77" s="37"/>
    </row>
    <row r="78" spans="1:31" ht="20.100000000000001" customHeight="1">
      <c r="C78" s="37"/>
      <c r="D78" s="37"/>
      <c r="E78" s="37"/>
      <c r="F78" s="37"/>
      <c r="G78" s="37"/>
      <c r="H78" s="37"/>
    </row>
    <row r="79" spans="1:31" ht="20.100000000000001" customHeight="1">
      <c r="C79" s="37"/>
      <c r="D79" s="37"/>
      <c r="E79" s="37"/>
      <c r="F79" s="37"/>
      <c r="G79" s="37"/>
      <c r="H79" s="37"/>
      <c r="I79" s="37"/>
      <c r="J79" s="37"/>
      <c r="K79" s="37"/>
      <c r="L79" s="37"/>
      <c r="M79" s="37"/>
      <c r="N79" s="37"/>
      <c r="O79" s="37"/>
      <c r="P79" s="37"/>
      <c r="Q79" s="37"/>
      <c r="R79" s="37"/>
    </row>
    <row r="80" spans="1:31" s="55" customFormat="1" ht="20.100000000000001" customHeight="1">
      <c r="A80" s="75"/>
      <c r="B80" s="53"/>
      <c r="C80" s="37"/>
      <c r="D80" s="37"/>
      <c r="E80" s="37"/>
      <c r="F80" s="37"/>
      <c r="G80" s="37"/>
      <c r="H80" s="37"/>
      <c r="I80" s="37"/>
      <c r="J80" s="37"/>
      <c r="K80" s="37"/>
      <c r="L80" s="37"/>
      <c r="M80" s="37"/>
      <c r="N80" s="37"/>
      <c r="O80" s="37"/>
      <c r="P80" s="37"/>
      <c r="Q80" s="37"/>
      <c r="R80" s="37"/>
      <c r="T80" s="37"/>
      <c r="U80" s="37"/>
      <c r="V80" s="37"/>
      <c r="W80" s="37"/>
      <c r="X80" s="37"/>
      <c r="Y80" s="37"/>
      <c r="Z80" s="37"/>
      <c r="AA80" s="37"/>
      <c r="AB80" s="37"/>
      <c r="AC80" s="37"/>
      <c r="AD80" s="37"/>
      <c r="AE80" s="37"/>
    </row>
    <row r="81" spans="1:31" s="55" customFormat="1" ht="20.100000000000001" customHeight="1">
      <c r="A81" s="75"/>
      <c r="B81" s="53"/>
      <c r="C81" s="37"/>
      <c r="D81" s="37"/>
      <c r="E81" s="37"/>
      <c r="F81" s="37"/>
      <c r="G81" s="37"/>
      <c r="H81" s="37"/>
      <c r="I81" s="37"/>
      <c r="J81" s="37"/>
      <c r="K81" s="37"/>
      <c r="L81" s="37"/>
      <c r="M81" s="37"/>
      <c r="N81" s="37"/>
      <c r="O81" s="37"/>
      <c r="P81" s="37"/>
      <c r="Q81" s="37"/>
      <c r="R81" s="37"/>
      <c r="T81" s="37"/>
      <c r="U81" s="37"/>
      <c r="V81" s="37"/>
      <c r="W81" s="37"/>
      <c r="X81" s="37"/>
      <c r="Y81" s="37"/>
      <c r="Z81" s="37"/>
      <c r="AA81" s="37"/>
      <c r="AB81" s="37"/>
      <c r="AC81" s="37"/>
      <c r="AD81" s="37"/>
      <c r="AE81" s="37"/>
    </row>
    <row r="82" spans="1:31" s="55" customFormat="1" ht="20.100000000000001" customHeight="1">
      <c r="A82" s="75"/>
      <c r="B82" s="53"/>
      <c r="C82" s="37"/>
      <c r="D82" s="37"/>
      <c r="E82" s="37"/>
      <c r="F82" s="37"/>
      <c r="G82" s="37"/>
      <c r="H82" s="37"/>
      <c r="I82" s="37"/>
      <c r="J82" s="37"/>
      <c r="K82" s="37"/>
      <c r="L82" s="37"/>
      <c r="M82" s="37"/>
      <c r="N82" s="37"/>
      <c r="O82" s="37"/>
      <c r="P82" s="37"/>
      <c r="Q82" s="37"/>
      <c r="R82" s="37"/>
      <c r="T82" s="37"/>
      <c r="U82" s="37"/>
      <c r="V82" s="37"/>
      <c r="W82" s="37"/>
      <c r="X82" s="37"/>
      <c r="Y82" s="37"/>
      <c r="Z82" s="37"/>
      <c r="AA82" s="37"/>
      <c r="AB82" s="37"/>
      <c r="AC82" s="37"/>
      <c r="AD82" s="37"/>
      <c r="AE82" s="37"/>
    </row>
    <row r="83" spans="1:31" s="55" customFormat="1" ht="20.100000000000001" customHeight="1">
      <c r="A83" s="75"/>
      <c r="B83" s="53"/>
      <c r="C83" s="37"/>
      <c r="D83" s="37"/>
      <c r="E83" s="37"/>
      <c r="F83" s="37"/>
      <c r="G83" s="37"/>
      <c r="H83" s="37"/>
      <c r="I83" s="37"/>
      <c r="J83" s="37"/>
      <c r="K83" s="37"/>
      <c r="L83" s="37"/>
      <c r="M83" s="37"/>
      <c r="N83" s="37"/>
      <c r="O83" s="37"/>
      <c r="P83" s="37"/>
      <c r="Q83" s="37"/>
      <c r="R83" s="37"/>
      <c r="T83" s="37"/>
      <c r="U83" s="37"/>
      <c r="V83" s="37"/>
      <c r="W83" s="37"/>
      <c r="X83" s="37"/>
      <c r="Y83" s="37"/>
      <c r="Z83" s="37"/>
      <c r="AA83" s="37"/>
      <c r="AB83" s="37"/>
      <c r="AC83" s="37"/>
      <c r="AD83" s="37"/>
      <c r="AE83" s="37"/>
    </row>
    <row r="84" spans="1:31" s="55" customFormat="1" ht="20.100000000000001" customHeight="1">
      <c r="A84" s="75"/>
      <c r="B84" s="53"/>
      <c r="C84" s="37"/>
      <c r="D84" s="37"/>
      <c r="E84" s="37"/>
      <c r="F84" s="37"/>
      <c r="G84" s="37"/>
      <c r="H84" s="37"/>
      <c r="I84" s="37"/>
      <c r="J84" s="37"/>
      <c r="K84" s="37"/>
      <c r="L84" s="37"/>
      <c r="M84" s="37"/>
      <c r="N84" s="37"/>
      <c r="O84" s="37"/>
      <c r="P84" s="37"/>
      <c r="Q84" s="37"/>
      <c r="R84" s="37"/>
      <c r="T84" s="37"/>
      <c r="U84" s="37"/>
      <c r="V84" s="37"/>
      <c r="W84" s="37"/>
      <c r="X84" s="37"/>
      <c r="Y84" s="37"/>
      <c r="Z84" s="37"/>
      <c r="AA84" s="37"/>
      <c r="AB84" s="37"/>
      <c r="AC84" s="37"/>
      <c r="AD84" s="37"/>
      <c r="AE84" s="37"/>
    </row>
    <row r="85" spans="1:31" s="55" customFormat="1" ht="20.100000000000001" customHeight="1">
      <c r="A85" s="75"/>
      <c r="B85" s="53"/>
      <c r="C85" s="37"/>
      <c r="D85" s="37"/>
      <c r="E85" s="37"/>
      <c r="F85" s="37"/>
      <c r="G85" s="37"/>
      <c r="H85" s="37"/>
      <c r="I85" s="37"/>
      <c r="J85" s="37"/>
      <c r="K85" s="37"/>
      <c r="L85" s="37"/>
      <c r="M85" s="37"/>
      <c r="N85" s="37"/>
      <c r="O85" s="37"/>
      <c r="P85" s="37"/>
      <c r="Q85" s="37"/>
      <c r="R85" s="37"/>
      <c r="T85" s="37"/>
      <c r="U85" s="37"/>
      <c r="V85" s="37"/>
      <c r="W85" s="37"/>
      <c r="X85" s="37"/>
      <c r="Y85" s="37"/>
      <c r="Z85" s="37"/>
      <c r="AA85" s="37"/>
      <c r="AB85" s="37"/>
      <c r="AC85" s="37"/>
      <c r="AD85" s="37"/>
      <c r="AE85" s="37"/>
    </row>
    <row r="86" spans="1:31" s="55" customFormat="1" ht="20.100000000000001" customHeight="1">
      <c r="A86" s="75"/>
      <c r="B86" s="53"/>
      <c r="C86" s="37"/>
      <c r="D86" s="37"/>
      <c r="E86" s="37"/>
      <c r="F86" s="37"/>
      <c r="G86" s="37"/>
      <c r="H86" s="37"/>
      <c r="I86" s="37"/>
      <c r="J86" s="37"/>
      <c r="K86" s="37"/>
      <c r="L86" s="37"/>
      <c r="M86" s="37"/>
      <c r="N86" s="37"/>
      <c r="O86" s="37"/>
      <c r="P86" s="37"/>
      <c r="Q86" s="37"/>
      <c r="R86" s="37"/>
      <c r="T86" s="37"/>
      <c r="U86" s="37"/>
      <c r="V86" s="37"/>
      <c r="W86" s="37"/>
      <c r="X86" s="37"/>
      <c r="Y86" s="37"/>
      <c r="Z86" s="37"/>
      <c r="AA86" s="37"/>
      <c r="AB86" s="37"/>
      <c r="AC86" s="37"/>
      <c r="AD86" s="37"/>
      <c r="AE86" s="37"/>
    </row>
    <row r="87" spans="1:31" s="55" customFormat="1" ht="20.100000000000001" customHeight="1">
      <c r="A87" s="75"/>
      <c r="B87" s="53"/>
      <c r="C87" s="37"/>
      <c r="D87" s="37"/>
      <c r="E87" s="37"/>
      <c r="F87" s="37"/>
      <c r="G87" s="37"/>
      <c r="H87" s="37"/>
      <c r="I87" s="37"/>
      <c r="J87" s="37"/>
      <c r="K87" s="37"/>
      <c r="L87" s="37"/>
      <c r="M87" s="37"/>
      <c r="N87" s="37"/>
      <c r="O87" s="37"/>
      <c r="P87" s="37"/>
      <c r="Q87" s="37"/>
      <c r="R87" s="37"/>
      <c r="T87" s="37"/>
      <c r="U87" s="37"/>
      <c r="V87" s="37"/>
      <c r="W87" s="37"/>
      <c r="X87" s="37"/>
      <c r="Y87" s="37"/>
      <c r="Z87" s="37"/>
      <c r="AA87" s="37"/>
      <c r="AB87" s="37"/>
      <c r="AC87" s="37"/>
      <c r="AD87" s="37"/>
      <c r="AE87" s="37"/>
    </row>
    <row r="88" spans="1:31" s="55" customFormat="1" ht="20.100000000000001" customHeight="1">
      <c r="A88" s="75"/>
      <c r="B88" s="53"/>
      <c r="C88" s="37"/>
      <c r="D88" s="37"/>
      <c r="E88" s="37"/>
      <c r="F88" s="37"/>
      <c r="G88" s="37"/>
      <c r="H88" s="37"/>
      <c r="I88" s="37"/>
      <c r="J88" s="37"/>
      <c r="K88" s="37"/>
      <c r="L88" s="37"/>
      <c r="M88" s="37"/>
      <c r="N88" s="37"/>
      <c r="O88" s="37"/>
      <c r="P88" s="37"/>
      <c r="Q88" s="37"/>
      <c r="R88" s="37"/>
      <c r="T88" s="37"/>
      <c r="U88" s="37"/>
      <c r="V88" s="37"/>
      <c r="W88" s="37"/>
      <c r="X88" s="37"/>
      <c r="Y88" s="37"/>
      <c r="Z88" s="37"/>
      <c r="AA88" s="37"/>
      <c r="AB88" s="37"/>
      <c r="AC88" s="37"/>
      <c r="AD88" s="37"/>
      <c r="AE88" s="37"/>
    </row>
    <row r="89" spans="1:31" s="55" customFormat="1">
      <c r="A89" s="75"/>
      <c r="B89" s="53"/>
      <c r="C89" s="37"/>
      <c r="D89" s="37"/>
      <c r="E89" s="37"/>
      <c r="F89" s="37"/>
      <c r="G89" s="37"/>
      <c r="H89" s="37"/>
      <c r="I89" s="37"/>
      <c r="J89" s="37"/>
      <c r="K89" s="37"/>
      <c r="L89" s="37"/>
      <c r="M89" s="37"/>
      <c r="N89" s="37"/>
      <c r="O89" s="37"/>
      <c r="P89" s="37"/>
      <c r="Q89" s="37"/>
      <c r="R89" s="37"/>
      <c r="T89" s="37"/>
      <c r="U89" s="37"/>
      <c r="V89" s="37"/>
      <c r="W89" s="37"/>
      <c r="X89" s="37"/>
      <c r="Y89" s="37"/>
      <c r="Z89" s="37"/>
      <c r="AA89" s="37"/>
      <c r="AB89" s="37"/>
      <c r="AC89" s="37"/>
      <c r="AD89" s="37"/>
      <c r="AE89" s="37"/>
    </row>
    <row r="90" spans="1:31" s="55" customFormat="1">
      <c r="A90" s="75"/>
      <c r="B90" s="53"/>
      <c r="C90" s="37"/>
      <c r="D90" s="37"/>
      <c r="E90" s="37"/>
      <c r="F90" s="37"/>
      <c r="G90" s="37"/>
      <c r="H90" s="37"/>
      <c r="I90" s="37"/>
      <c r="J90" s="37"/>
      <c r="K90" s="37"/>
      <c r="L90" s="37"/>
      <c r="M90" s="37"/>
      <c r="N90" s="37"/>
      <c r="O90" s="37"/>
      <c r="P90" s="37"/>
      <c r="Q90" s="37"/>
      <c r="R90" s="37"/>
      <c r="T90" s="37"/>
      <c r="U90" s="37"/>
      <c r="V90" s="37"/>
      <c r="W90" s="37"/>
      <c r="X90" s="37"/>
      <c r="Y90" s="37"/>
      <c r="Z90" s="37"/>
      <c r="AA90" s="37"/>
      <c r="AB90" s="37"/>
      <c r="AC90" s="37"/>
      <c r="AD90" s="37"/>
      <c r="AE90" s="37"/>
    </row>
    <row r="91" spans="1:31" s="55" customFormat="1">
      <c r="A91" s="75"/>
      <c r="B91" s="53"/>
      <c r="C91" s="37"/>
      <c r="D91" s="37"/>
      <c r="E91" s="37"/>
      <c r="F91" s="37"/>
      <c r="G91" s="37"/>
      <c r="H91" s="37"/>
      <c r="I91" s="37"/>
      <c r="J91" s="37"/>
      <c r="K91" s="37"/>
      <c r="L91" s="37"/>
      <c r="M91" s="37"/>
      <c r="N91" s="37"/>
      <c r="O91" s="37"/>
      <c r="P91" s="37"/>
      <c r="Q91" s="37"/>
      <c r="R91" s="37"/>
      <c r="T91" s="37"/>
      <c r="U91" s="37"/>
      <c r="V91" s="37"/>
      <c r="W91" s="37"/>
      <c r="X91" s="37"/>
      <c r="Y91" s="37"/>
      <c r="Z91" s="37"/>
      <c r="AA91" s="37"/>
      <c r="AB91" s="37"/>
      <c r="AC91" s="37"/>
      <c r="AD91" s="37"/>
      <c r="AE91" s="37"/>
    </row>
    <row r="92" spans="1:31" s="55" customFormat="1">
      <c r="A92" s="75"/>
      <c r="B92" s="53"/>
      <c r="C92" s="37"/>
      <c r="D92" s="37"/>
      <c r="E92" s="37"/>
      <c r="F92" s="37"/>
      <c r="G92" s="37"/>
      <c r="H92" s="37"/>
      <c r="I92" s="37"/>
      <c r="J92" s="37"/>
      <c r="K92" s="37"/>
      <c r="L92" s="37"/>
      <c r="M92" s="37"/>
      <c r="N92" s="37"/>
      <c r="O92" s="37"/>
      <c r="P92" s="37"/>
      <c r="Q92" s="37"/>
      <c r="R92" s="37"/>
      <c r="T92" s="37"/>
      <c r="U92" s="37"/>
      <c r="V92" s="37"/>
      <c r="W92" s="37"/>
      <c r="X92" s="37"/>
      <c r="Y92" s="37"/>
      <c r="Z92" s="37"/>
      <c r="AA92" s="37"/>
      <c r="AB92" s="37"/>
      <c r="AC92" s="37"/>
      <c r="AD92" s="37"/>
      <c r="AE92" s="37"/>
    </row>
    <row r="93" spans="1:31" s="55" customFormat="1">
      <c r="A93" s="75"/>
      <c r="B93" s="53"/>
      <c r="C93" s="37"/>
      <c r="D93" s="37"/>
      <c r="E93" s="37"/>
      <c r="F93" s="37"/>
      <c r="G93" s="37"/>
      <c r="H93" s="37"/>
      <c r="I93" s="37"/>
      <c r="J93" s="37"/>
      <c r="K93" s="37"/>
      <c r="L93" s="37"/>
      <c r="M93" s="37"/>
      <c r="N93" s="37"/>
      <c r="O93" s="37"/>
      <c r="P93" s="37"/>
      <c r="Q93" s="37"/>
      <c r="R93" s="37"/>
      <c r="T93" s="37"/>
      <c r="U93" s="37"/>
      <c r="V93" s="37"/>
      <c r="W93" s="37"/>
      <c r="X93" s="37"/>
      <c r="Y93" s="37"/>
      <c r="Z93" s="37"/>
      <c r="AA93" s="37"/>
      <c r="AB93" s="37"/>
      <c r="AC93" s="37"/>
      <c r="AD93" s="37"/>
      <c r="AE93" s="37"/>
    </row>
    <row r="94" spans="1:31" s="55" customFormat="1">
      <c r="A94" s="75"/>
      <c r="B94" s="53"/>
      <c r="C94" s="37"/>
      <c r="D94" s="37"/>
      <c r="E94" s="37"/>
      <c r="F94" s="37"/>
      <c r="G94" s="37"/>
      <c r="H94" s="37"/>
      <c r="I94" s="37"/>
      <c r="J94" s="37"/>
      <c r="K94" s="37"/>
      <c r="L94" s="37"/>
      <c r="M94" s="37"/>
      <c r="N94" s="37"/>
      <c r="O94" s="37"/>
      <c r="P94" s="37"/>
      <c r="Q94" s="37"/>
      <c r="R94" s="37"/>
      <c r="T94" s="37"/>
      <c r="U94" s="37"/>
      <c r="V94" s="37"/>
      <c r="W94" s="37"/>
      <c r="X94" s="37"/>
      <c r="Y94" s="37"/>
      <c r="Z94" s="37"/>
      <c r="AA94" s="37"/>
      <c r="AB94" s="37"/>
      <c r="AC94" s="37"/>
      <c r="AD94" s="37"/>
      <c r="AE94" s="37"/>
    </row>
    <row r="95" spans="1:31" s="55" customFormat="1">
      <c r="A95" s="75"/>
      <c r="B95" s="53"/>
      <c r="C95" s="37"/>
      <c r="D95" s="37"/>
      <c r="E95" s="37"/>
      <c r="F95" s="37"/>
      <c r="G95" s="37"/>
      <c r="H95" s="37"/>
      <c r="I95" s="37"/>
      <c r="J95" s="37"/>
      <c r="K95" s="37"/>
      <c r="L95" s="37"/>
      <c r="M95" s="37"/>
      <c r="N95" s="37"/>
      <c r="O95" s="37"/>
      <c r="P95" s="37"/>
      <c r="Q95" s="37"/>
      <c r="R95" s="37"/>
      <c r="T95" s="37"/>
      <c r="U95" s="37"/>
      <c r="V95" s="37"/>
      <c r="W95" s="37"/>
      <c r="X95" s="37"/>
      <c r="Y95" s="37"/>
      <c r="Z95" s="37"/>
      <c r="AA95" s="37"/>
      <c r="AB95" s="37"/>
      <c r="AC95" s="37"/>
      <c r="AD95" s="37"/>
      <c r="AE95" s="37"/>
    </row>
    <row r="96" spans="1:31" s="55" customFormat="1">
      <c r="A96" s="75"/>
      <c r="B96" s="53"/>
      <c r="C96" s="37"/>
      <c r="D96" s="37"/>
      <c r="E96" s="37"/>
      <c r="F96" s="37"/>
      <c r="G96" s="37"/>
      <c r="H96" s="37"/>
      <c r="I96" s="37"/>
      <c r="J96" s="37"/>
      <c r="K96" s="37"/>
      <c r="L96" s="37"/>
      <c r="M96" s="37"/>
      <c r="N96" s="37"/>
      <c r="O96" s="37"/>
      <c r="P96" s="37"/>
      <c r="Q96" s="37"/>
      <c r="R96" s="37"/>
      <c r="T96" s="37"/>
      <c r="U96" s="37"/>
      <c r="V96" s="37"/>
      <c r="W96" s="37"/>
      <c r="X96" s="37"/>
      <c r="Y96" s="37"/>
      <c r="Z96" s="37"/>
      <c r="AA96" s="37"/>
      <c r="AB96" s="37"/>
      <c r="AC96" s="37"/>
      <c r="AD96" s="37"/>
      <c r="AE96" s="37"/>
    </row>
    <row r="97" spans="1:31" s="55" customFormat="1">
      <c r="A97" s="75"/>
      <c r="B97" s="53"/>
      <c r="C97" s="37"/>
      <c r="D97" s="37"/>
      <c r="E97" s="37"/>
      <c r="F97" s="37"/>
      <c r="G97" s="37"/>
      <c r="H97" s="37"/>
      <c r="I97" s="37"/>
      <c r="J97" s="37"/>
      <c r="K97" s="37"/>
      <c r="L97" s="37"/>
      <c r="M97" s="37"/>
      <c r="N97" s="37"/>
      <c r="O97" s="37"/>
      <c r="P97" s="37"/>
      <c r="Q97" s="37"/>
      <c r="R97" s="37"/>
      <c r="T97" s="37"/>
      <c r="U97" s="37"/>
      <c r="V97" s="37"/>
      <c r="W97" s="37"/>
      <c r="X97" s="37"/>
      <c r="Y97" s="37"/>
      <c r="Z97" s="37"/>
      <c r="AA97" s="37"/>
      <c r="AB97" s="37"/>
      <c r="AC97" s="37"/>
      <c r="AD97" s="37"/>
      <c r="AE97" s="37"/>
    </row>
    <row r="98" spans="1:31" s="55" customFormat="1">
      <c r="A98" s="75"/>
      <c r="B98" s="53"/>
      <c r="C98" s="37"/>
      <c r="D98" s="37"/>
      <c r="E98" s="37"/>
      <c r="F98" s="37"/>
      <c r="G98" s="37"/>
      <c r="H98" s="37"/>
      <c r="I98" s="37"/>
      <c r="J98" s="37"/>
      <c r="K98" s="37"/>
      <c r="L98" s="37"/>
      <c r="M98" s="37"/>
      <c r="N98" s="37"/>
      <c r="O98" s="37"/>
      <c r="P98" s="37"/>
      <c r="Q98" s="37"/>
      <c r="R98" s="37"/>
      <c r="T98" s="37"/>
      <c r="U98" s="37"/>
      <c r="V98" s="37"/>
      <c r="W98" s="37"/>
      <c r="X98" s="37"/>
      <c r="Y98" s="37"/>
      <c r="Z98" s="37"/>
      <c r="AA98" s="37"/>
      <c r="AB98" s="37"/>
      <c r="AC98" s="37"/>
      <c r="AD98" s="37"/>
      <c r="AE98" s="37"/>
    </row>
    <row r="99" spans="1:31" s="55" customFormat="1">
      <c r="A99" s="75"/>
      <c r="B99" s="53"/>
      <c r="C99" s="37"/>
      <c r="D99" s="37"/>
      <c r="E99" s="37"/>
      <c r="F99" s="37"/>
      <c r="G99" s="37"/>
      <c r="H99" s="37"/>
      <c r="I99" s="37"/>
      <c r="J99" s="37"/>
      <c r="K99" s="37"/>
      <c r="L99" s="37"/>
      <c r="M99" s="37"/>
      <c r="N99" s="37"/>
      <c r="O99" s="37"/>
      <c r="P99" s="37"/>
      <c r="Q99" s="37"/>
      <c r="R99" s="37"/>
      <c r="T99" s="37"/>
      <c r="U99" s="37"/>
      <c r="V99" s="37"/>
      <c r="W99" s="37"/>
      <c r="X99" s="37"/>
      <c r="Y99" s="37"/>
      <c r="Z99" s="37"/>
      <c r="AA99" s="37"/>
      <c r="AB99" s="37"/>
      <c r="AC99" s="37"/>
      <c r="AD99" s="37"/>
      <c r="AE99" s="37"/>
    </row>
    <row r="100" spans="1:31" s="55" customFormat="1">
      <c r="A100" s="75"/>
      <c r="B100" s="53"/>
      <c r="C100" s="37"/>
      <c r="D100" s="37"/>
      <c r="E100" s="37"/>
      <c r="F100" s="37"/>
      <c r="G100" s="37"/>
      <c r="H100" s="37"/>
      <c r="I100" s="37"/>
      <c r="J100" s="37"/>
      <c r="K100" s="37"/>
      <c r="L100" s="37"/>
      <c r="M100" s="37"/>
      <c r="N100" s="37"/>
      <c r="O100" s="37"/>
      <c r="P100" s="37"/>
      <c r="Q100" s="37"/>
      <c r="R100" s="37"/>
      <c r="T100" s="37"/>
      <c r="U100" s="37"/>
      <c r="V100" s="37"/>
      <c r="W100" s="37"/>
      <c r="X100" s="37"/>
      <c r="Y100" s="37"/>
      <c r="Z100" s="37"/>
      <c r="AA100" s="37"/>
      <c r="AB100" s="37"/>
      <c r="AC100" s="37"/>
      <c r="AD100" s="37"/>
      <c r="AE100" s="37"/>
    </row>
    <row r="101" spans="1:31" s="55" customFormat="1">
      <c r="A101" s="75"/>
      <c r="B101" s="53"/>
      <c r="C101" s="37"/>
      <c r="D101" s="37"/>
      <c r="E101" s="37"/>
      <c r="F101" s="37"/>
      <c r="G101" s="37"/>
      <c r="H101" s="37"/>
      <c r="I101" s="37"/>
      <c r="J101" s="37"/>
      <c r="K101" s="37"/>
      <c r="L101" s="37"/>
      <c r="M101" s="37"/>
      <c r="N101" s="37"/>
      <c r="O101" s="37"/>
      <c r="P101" s="37"/>
      <c r="Q101" s="37"/>
      <c r="R101" s="37"/>
      <c r="T101" s="37"/>
      <c r="U101" s="37"/>
      <c r="V101" s="37"/>
      <c r="W101" s="37"/>
      <c r="X101" s="37"/>
      <c r="Y101" s="37"/>
      <c r="Z101" s="37"/>
      <c r="AA101" s="37"/>
      <c r="AB101" s="37"/>
      <c r="AC101" s="37"/>
      <c r="AD101" s="37"/>
      <c r="AE101" s="37"/>
    </row>
    <row r="102" spans="1:31" s="55" customFormat="1">
      <c r="A102" s="75"/>
      <c r="B102" s="53"/>
      <c r="C102" s="37"/>
      <c r="D102" s="37"/>
      <c r="E102" s="37"/>
      <c r="F102" s="37"/>
      <c r="G102" s="37"/>
      <c r="H102" s="37"/>
      <c r="I102" s="37"/>
      <c r="J102" s="37"/>
      <c r="K102" s="37"/>
      <c r="L102" s="37"/>
      <c r="M102" s="37"/>
      <c r="N102" s="37"/>
      <c r="O102" s="37"/>
      <c r="P102" s="37"/>
      <c r="Q102" s="37"/>
      <c r="R102" s="37"/>
      <c r="T102" s="37"/>
      <c r="U102" s="37"/>
      <c r="V102" s="37"/>
      <c r="W102" s="37"/>
      <c r="X102" s="37"/>
      <c r="Y102" s="37"/>
      <c r="Z102" s="37"/>
      <c r="AA102" s="37"/>
      <c r="AB102" s="37"/>
      <c r="AC102" s="37"/>
      <c r="AD102" s="37"/>
      <c r="AE102" s="37"/>
    </row>
    <row r="103" spans="1:31" s="55" customFormat="1">
      <c r="A103" s="75"/>
      <c r="B103" s="53"/>
      <c r="C103" s="37"/>
      <c r="D103" s="37"/>
      <c r="E103" s="37"/>
      <c r="F103" s="37"/>
      <c r="G103" s="37"/>
      <c r="H103" s="37"/>
      <c r="I103" s="37"/>
      <c r="J103" s="37"/>
      <c r="K103" s="37"/>
      <c r="L103" s="37"/>
      <c r="M103" s="37"/>
      <c r="N103" s="37"/>
      <c r="O103" s="37"/>
      <c r="P103" s="37"/>
      <c r="Q103" s="37"/>
      <c r="R103" s="37"/>
      <c r="T103" s="37"/>
      <c r="U103" s="37"/>
      <c r="V103" s="37"/>
      <c r="W103" s="37"/>
      <c r="X103" s="37"/>
      <c r="Y103" s="37"/>
      <c r="Z103" s="37"/>
      <c r="AA103" s="37"/>
      <c r="AB103" s="37"/>
      <c r="AC103" s="37"/>
      <c r="AD103" s="37"/>
      <c r="AE103" s="37"/>
    </row>
    <row r="104" spans="1:31" s="55" customFormat="1">
      <c r="A104" s="75"/>
      <c r="B104" s="53"/>
      <c r="C104" s="37"/>
      <c r="D104" s="37"/>
      <c r="E104" s="37"/>
      <c r="F104" s="37"/>
      <c r="G104" s="37"/>
      <c r="H104" s="37"/>
      <c r="I104" s="37"/>
      <c r="J104" s="37"/>
      <c r="K104" s="37"/>
      <c r="L104" s="37"/>
      <c r="M104" s="37"/>
      <c r="N104" s="37"/>
      <c r="O104" s="37"/>
      <c r="P104" s="37"/>
      <c r="Q104" s="37"/>
      <c r="R104" s="37"/>
      <c r="T104" s="37"/>
      <c r="U104" s="37"/>
      <c r="V104" s="37"/>
      <c r="W104" s="37"/>
      <c r="X104" s="37"/>
      <c r="Y104" s="37"/>
      <c r="Z104" s="37"/>
      <c r="AA104" s="37"/>
      <c r="AB104" s="37"/>
      <c r="AC104" s="37"/>
      <c r="AD104" s="37"/>
      <c r="AE104" s="37"/>
    </row>
    <row r="105" spans="1:31" s="55" customFormat="1">
      <c r="A105" s="75"/>
      <c r="B105" s="53"/>
      <c r="C105" s="37"/>
      <c r="D105" s="37"/>
      <c r="E105" s="37"/>
      <c r="F105" s="37"/>
      <c r="G105" s="37"/>
      <c r="H105" s="37"/>
      <c r="I105" s="37"/>
      <c r="J105" s="37"/>
      <c r="K105" s="37"/>
      <c r="L105" s="37"/>
      <c r="M105" s="37"/>
      <c r="N105" s="37"/>
      <c r="O105" s="37"/>
      <c r="P105" s="37"/>
      <c r="Q105" s="37"/>
      <c r="R105" s="37"/>
      <c r="T105" s="37"/>
      <c r="U105" s="37"/>
      <c r="V105" s="37"/>
      <c r="W105" s="37"/>
      <c r="X105" s="37"/>
      <c r="Y105" s="37"/>
      <c r="Z105" s="37"/>
      <c r="AA105" s="37"/>
      <c r="AB105" s="37"/>
      <c r="AC105" s="37"/>
      <c r="AD105" s="37"/>
      <c r="AE105" s="37"/>
    </row>
    <row r="106" spans="1:31" s="55" customFormat="1">
      <c r="A106" s="75"/>
      <c r="B106" s="53"/>
      <c r="C106" s="37"/>
      <c r="D106" s="37"/>
      <c r="E106" s="37"/>
      <c r="F106" s="37"/>
      <c r="G106" s="37"/>
      <c r="H106" s="37"/>
      <c r="I106" s="37"/>
      <c r="J106" s="37"/>
      <c r="K106" s="37"/>
      <c r="L106" s="37"/>
      <c r="M106" s="37"/>
      <c r="N106" s="37"/>
      <c r="O106" s="37"/>
      <c r="P106" s="37"/>
      <c r="Q106" s="37"/>
      <c r="R106" s="37"/>
      <c r="T106" s="37"/>
      <c r="U106" s="37"/>
      <c r="V106" s="37"/>
      <c r="W106" s="37"/>
      <c r="X106" s="37"/>
      <c r="Y106" s="37"/>
      <c r="Z106" s="37"/>
      <c r="AA106" s="37"/>
      <c r="AB106" s="37"/>
      <c r="AC106" s="37"/>
      <c r="AD106" s="37"/>
      <c r="AE106" s="37"/>
    </row>
    <row r="107" spans="1:31" s="55" customFormat="1">
      <c r="A107" s="75"/>
      <c r="B107" s="53"/>
      <c r="C107" s="37"/>
      <c r="D107" s="37"/>
      <c r="E107" s="37"/>
      <c r="F107" s="37"/>
      <c r="G107" s="37"/>
      <c r="H107" s="37"/>
      <c r="I107" s="37"/>
      <c r="J107" s="37"/>
      <c r="K107" s="37"/>
      <c r="L107" s="37"/>
      <c r="M107" s="37"/>
      <c r="N107" s="37"/>
      <c r="O107" s="37"/>
      <c r="P107" s="37"/>
      <c r="Q107" s="37"/>
      <c r="R107" s="37"/>
      <c r="T107" s="37"/>
      <c r="U107" s="37"/>
      <c r="V107" s="37"/>
      <c r="W107" s="37"/>
      <c r="X107" s="37"/>
      <c r="Y107" s="37"/>
      <c r="Z107" s="37"/>
      <c r="AA107" s="37"/>
      <c r="AB107" s="37"/>
      <c r="AC107" s="37"/>
      <c r="AD107" s="37"/>
      <c r="AE107" s="37"/>
    </row>
    <row r="108" spans="1:31" s="55" customFormat="1">
      <c r="A108" s="75"/>
      <c r="B108" s="53"/>
      <c r="C108" s="37"/>
      <c r="D108" s="37"/>
      <c r="E108" s="37"/>
      <c r="F108" s="37"/>
      <c r="G108" s="37"/>
      <c r="H108" s="37"/>
      <c r="I108" s="37"/>
      <c r="J108" s="37"/>
      <c r="K108" s="37"/>
      <c r="L108" s="37"/>
      <c r="M108" s="37"/>
      <c r="N108" s="37"/>
      <c r="O108" s="37"/>
      <c r="P108" s="37"/>
      <c r="Q108" s="37"/>
      <c r="R108" s="37"/>
      <c r="T108" s="37"/>
      <c r="U108" s="37"/>
      <c r="V108" s="37"/>
      <c r="W108" s="37"/>
      <c r="X108" s="37"/>
      <c r="Y108" s="37"/>
      <c r="Z108" s="37"/>
      <c r="AA108" s="37"/>
      <c r="AB108" s="37"/>
      <c r="AC108" s="37"/>
      <c r="AD108" s="37"/>
      <c r="AE108" s="37"/>
    </row>
    <row r="109" spans="1:31" s="55" customFormat="1">
      <c r="A109" s="75"/>
      <c r="B109" s="53"/>
      <c r="C109" s="37"/>
      <c r="D109" s="37"/>
      <c r="E109" s="37"/>
      <c r="F109" s="37"/>
      <c r="G109" s="37"/>
      <c r="H109" s="37"/>
      <c r="I109" s="37"/>
      <c r="J109" s="37"/>
      <c r="K109" s="37"/>
      <c r="L109" s="37"/>
      <c r="M109" s="37"/>
      <c r="N109" s="37"/>
      <c r="O109" s="37"/>
      <c r="P109" s="37"/>
      <c r="Q109" s="37"/>
      <c r="R109" s="37"/>
      <c r="T109" s="37"/>
      <c r="U109" s="37"/>
      <c r="V109" s="37"/>
      <c r="W109" s="37"/>
      <c r="X109" s="37"/>
      <c r="Y109" s="37"/>
      <c r="Z109" s="37"/>
      <c r="AA109" s="37"/>
      <c r="AB109" s="37"/>
      <c r="AC109" s="37"/>
      <c r="AD109" s="37"/>
      <c r="AE109" s="37"/>
    </row>
    <row r="110" spans="1:31" s="55" customFormat="1">
      <c r="A110" s="75"/>
      <c r="B110" s="53"/>
      <c r="C110" s="37"/>
      <c r="D110" s="37"/>
      <c r="E110" s="37"/>
      <c r="F110" s="37"/>
      <c r="G110" s="37"/>
      <c r="H110" s="37"/>
      <c r="I110" s="37"/>
      <c r="J110" s="37"/>
      <c r="K110" s="37"/>
      <c r="L110" s="37"/>
      <c r="M110" s="37"/>
      <c r="N110" s="37"/>
      <c r="O110" s="37"/>
      <c r="P110" s="37"/>
      <c r="Q110" s="37"/>
      <c r="R110" s="37"/>
      <c r="T110" s="37"/>
      <c r="U110" s="37"/>
      <c r="V110" s="37"/>
      <c r="W110" s="37"/>
      <c r="X110" s="37"/>
      <c r="Y110" s="37"/>
      <c r="Z110" s="37"/>
      <c r="AA110" s="37"/>
      <c r="AB110" s="37"/>
      <c r="AC110" s="37"/>
      <c r="AD110" s="37"/>
      <c r="AE110" s="37"/>
    </row>
    <row r="111" spans="1:31" s="55" customFormat="1">
      <c r="A111" s="75"/>
      <c r="B111" s="53"/>
      <c r="C111" s="37"/>
      <c r="D111" s="37"/>
      <c r="E111" s="37"/>
      <c r="F111" s="37"/>
      <c r="G111" s="37"/>
      <c r="H111" s="37"/>
      <c r="I111" s="37"/>
      <c r="J111" s="37"/>
      <c r="K111" s="37"/>
      <c r="L111" s="37"/>
      <c r="M111" s="37"/>
      <c r="N111" s="37"/>
      <c r="O111" s="37"/>
      <c r="P111" s="37"/>
      <c r="Q111" s="37"/>
      <c r="R111" s="37"/>
      <c r="T111" s="37"/>
      <c r="U111" s="37"/>
      <c r="V111" s="37"/>
      <c r="W111" s="37"/>
      <c r="X111" s="37"/>
      <c r="Y111" s="37"/>
      <c r="Z111" s="37"/>
      <c r="AA111" s="37"/>
      <c r="AB111" s="37"/>
      <c r="AC111" s="37"/>
      <c r="AD111" s="37"/>
      <c r="AE111" s="37"/>
    </row>
    <row r="112" spans="1:31" s="55" customFormat="1">
      <c r="A112" s="75"/>
      <c r="B112" s="53"/>
      <c r="C112" s="37"/>
      <c r="D112" s="37"/>
      <c r="E112" s="37"/>
      <c r="F112" s="37"/>
      <c r="G112" s="37"/>
      <c r="H112" s="37"/>
      <c r="I112" s="37"/>
      <c r="J112" s="37"/>
      <c r="K112" s="37"/>
      <c r="L112" s="37"/>
      <c r="M112" s="37"/>
      <c r="N112" s="37"/>
      <c r="O112" s="37"/>
      <c r="P112" s="37"/>
      <c r="Q112" s="37"/>
      <c r="R112" s="37"/>
      <c r="T112" s="37"/>
      <c r="U112" s="37"/>
      <c r="V112" s="37"/>
      <c r="W112" s="37"/>
      <c r="X112" s="37"/>
      <c r="Y112" s="37"/>
      <c r="Z112" s="37"/>
      <c r="AA112" s="37"/>
      <c r="AB112" s="37"/>
      <c r="AC112" s="37"/>
      <c r="AD112" s="37"/>
      <c r="AE112" s="37"/>
    </row>
    <row r="113" spans="1:31" s="55" customFormat="1">
      <c r="A113" s="75"/>
      <c r="B113" s="53"/>
      <c r="C113" s="37"/>
      <c r="D113" s="37"/>
      <c r="E113" s="37"/>
      <c r="F113" s="37"/>
      <c r="G113" s="37"/>
      <c r="H113" s="37"/>
      <c r="I113" s="37"/>
      <c r="J113" s="37"/>
      <c r="K113" s="37"/>
      <c r="L113" s="37"/>
      <c r="M113" s="37"/>
      <c r="N113" s="37"/>
      <c r="O113" s="37"/>
      <c r="P113" s="37"/>
      <c r="Q113" s="37"/>
      <c r="R113" s="37"/>
      <c r="T113" s="37"/>
      <c r="U113" s="37"/>
      <c r="V113" s="37"/>
      <c r="W113" s="37"/>
      <c r="X113" s="37"/>
      <c r="Y113" s="37"/>
      <c r="Z113" s="37"/>
      <c r="AA113" s="37"/>
      <c r="AB113" s="37"/>
      <c r="AC113" s="37"/>
      <c r="AD113" s="37"/>
      <c r="AE113" s="37"/>
    </row>
    <row r="114" spans="1:31" s="55" customFormat="1">
      <c r="A114" s="75"/>
      <c r="B114" s="53"/>
      <c r="C114" s="37"/>
      <c r="D114" s="37"/>
      <c r="E114" s="37"/>
      <c r="F114" s="37"/>
      <c r="G114" s="37"/>
      <c r="H114" s="37"/>
      <c r="I114" s="37"/>
      <c r="J114" s="37"/>
      <c r="K114" s="37"/>
      <c r="L114" s="37"/>
      <c r="M114" s="37"/>
      <c r="N114" s="37"/>
      <c r="O114" s="37"/>
      <c r="P114" s="37"/>
      <c r="Q114" s="37"/>
      <c r="R114" s="37"/>
      <c r="T114" s="37"/>
      <c r="U114" s="37"/>
      <c r="V114" s="37"/>
      <c r="W114" s="37"/>
      <c r="X114" s="37"/>
      <c r="Y114" s="37"/>
      <c r="Z114" s="37"/>
      <c r="AA114" s="37"/>
      <c r="AB114" s="37"/>
      <c r="AC114" s="37"/>
      <c r="AD114" s="37"/>
      <c r="AE114" s="37"/>
    </row>
    <row r="115" spans="1:31" s="55" customFormat="1">
      <c r="A115" s="75"/>
      <c r="B115" s="53"/>
      <c r="C115" s="37"/>
      <c r="D115" s="37"/>
      <c r="E115" s="37"/>
      <c r="F115" s="37"/>
      <c r="G115" s="37"/>
      <c r="H115" s="37"/>
      <c r="I115" s="37"/>
      <c r="J115" s="37"/>
      <c r="K115" s="37"/>
      <c r="L115" s="37"/>
      <c r="M115" s="37"/>
      <c r="N115" s="37"/>
      <c r="O115" s="37"/>
      <c r="P115" s="37"/>
      <c r="Q115" s="37"/>
      <c r="R115" s="37"/>
      <c r="T115" s="37"/>
      <c r="U115" s="37"/>
      <c r="V115" s="37"/>
      <c r="W115" s="37"/>
      <c r="X115" s="37"/>
      <c r="Y115" s="37"/>
      <c r="Z115" s="37"/>
      <c r="AA115" s="37"/>
      <c r="AB115" s="37"/>
      <c r="AC115" s="37"/>
      <c r="AD115" s="37"/>
      <c r="AE115" s="37"/>
    </row>
    <row r="116" spans="1:31" s="55" customFormat="1">
      <c r="A116" s="75"/>
      <c r="B116" s="53"/>
      <c r="C116" s="37"/>
      <c r="D116" s="37"/>
      <c r="E116" s="37"/>
      <c r="F116" s="37"/>
      <c r="G116" s="37"/>
      <c r="H116" s="37"/>
      <c r="I116" s="37"/>
      <c r="J116" s="37"/>
      <c r="K116" s="37"/>
      <c r="L116" s="37"/>
      <c r="M116" s="37"/>
      <c r="N116" s="37"/>
      <c r="O116" s="37"/>
      <c r="P116" s="37"/>
      <c r="Q116" s="37"/>
      <c r="R116" s="37"/>
      <c r="T116" s="37"/>
      <c r="U116" s="37"/>
      <c r="V116" s="37"/>
      <c r="W116" s="37"/>
      <c r="X116" s="37"/>
      <c r="Y116" s="37"/>
      <c r="Z116" s="37"/>
      <c r="AA116" s="37"/>
      <c r="AB116" s="37"/>
      <c r="AC116" s="37"/>
      <c r="AD116" s="37"/>
      <c r="AE116" s="37"/>
    </row>
    <row r="117" spans="1:31" s="55" customFormat="1">
      <c r="A117" s="75"/>
      <c r="B117" s="53"/>
      <c r="C117" s="37"/>
      <c r="D117" s="37"/>
      <c r="E117" s="37"/>
      <c r="F117" s="37"/>
      <c r="G117" s="37"/>
      <c r="H117" s="37"/>
      <c r="I117" s="37"/>
      <c r="J117" s="37"/>
      <c r="K117" s="37"/>
      <c r="L117" s="37"/>
      <c r="M117" s="37"/>
      <c r="N117" s="37"/>
      <c r="O117" s="37"/>
      <c r="P117" s="37"/>
      <c r="Q117" s="37"/>
      <c r="R117" s="37"/>
      <c r="T117" s="37"/>
      <c r="U117" s="37"/>
      <c r="V117" s="37"/>
      <c r="W117" s="37"/>
      <c r="X117" s="37"/>
      <c r="Y117" s="37"/>
      <c r="Z117" s="37"/>
      <c r="AA117" s="37"/>
      <c r="AB117" s="37"/>
      <c r="AC117" s="37"/>
      <c r="AD117" s="37"/>
      <c r="AE117" s="37"/>
    </row>
    <row r="118" spans="1:31" s="55" customFormat="1">
      <c r="A118" s="75"/>
      <c r="B118" s="53"/>
      <c r="C118" s="37"/>
      <c r="D118" s="37"/>
      <c r="E118" s="37"/>
      <c r="F118" s="37"/>
      <c r="G118" s="37"/>
      <c r="H118" s="37"/>
      <c r="I118" s="37"/>
      <c r="J118" s="37"/>
      <c r="K118" s="37"/>
      <c r="L118" s="37"/>
      <c r="M118" s="37"/>
      <c r="N118" s="37"/>
      <c r="O118" s="37"/>
      <c r="P118" s="37"/>
      <c r="Q118" s="37"/>
      <c r="R118" s="37"/>
      <c r="T118" s="37"/>
      <c r="U118" s="37"/>
      <c r="V118" s="37"/>
      <c r="W118" s="37"/>
      <c r="X118" s="37"/>
      <c r="Y118" s="37"/>
      <c r="Z118" s="37"/>
      <c r="AA118" s="37"/>
      <c r="AB118" s="37"/>
      <c r="AC118" s="37"/>
      <c r="AD118" s="37"/>
      <c r="AE118" s="37"/>
    </row>
    <row r="119" spans="1:31" s="55" customFormat="1">
      <c r="A119" s="75"/>
      <c r="B119" s="53"/>
      <c r="C119" s="37"/>
      <c r="D119" s="37"/>
      <c r="E119" s="37"/>
      <c r="F119" s="37"/>
      <c r="G119" s="37"/>
      <c r="H119" s="37"/>
      <c r="I119" s="37"/>
      <c r="J119" s="37"/>
      <c r="K119" s="37"/>
      <c r="L119" s="37"/>
      <c r="M119" s="37"/>
      <c r="N119" s="37"/>
      <c r="O119" s="37"/>
      <c r="P119" s="37"/>
      <c r="Q119" s="37"/>
      <c r="R119" s="37"/>
      <c r="T119" s="37"/>
      <c r="U119" s="37"/>
      <c r="V119" s="37"/>
      <c r="W119" s="37"/>
      <c r="X119" s="37"/>
      <c r="Y119" s="37"/>
      <c r="Z119" s="37"/>
      <c r="AA119" s="37"/>
      <c r="AB119" s="37"/>
      <c r="AC119" s="37"/>
      <c r="AD119" s="37"/>
      <c r="AE119" s="37"/>
    </row>
    <row r="120" spans="1:31" s="55" customFormat="1">
      <c r="A120" s="75"/>
      <c r="B120" s="53"/>
      <c r="C120" s="37"/>
      <c r="D120" s="37"/>
      <c r="E120" s="37"/>
      <c r="F120" s="37"/>
      <c r="G120" s="37"/>
      <c r="H120" s="37"/>
      <c r="I120" s="37"/>
      <c r="J120" s="37"/>
      <c r="K120" s="37"/>
      <c r="L120" s="37"/>
      <c r="M120" s="37"/>
      <c r="N120" s="37"/>
      <c r="O120" s="37"/>
      <c r="P120" s="37"/>
      <c r="Q120" s="37"/>
      <c r="R120" s="37"/>
      <c r="T120" s="37"/>
      <c r="U120" s="37"/>
      <c r="V120" s="37"/>
      <c r="W120" s="37"/>
      <c r="X120" s="37"/>
      <c r="Y120" s="37"/>
      <c r="Z120" s="37"/>
      <c r="AA120" s="37"/>
      <c r="AB120" s="37"/>
      <c r="AC120" s="37"/>
      <c r="AD120" s="37"/>
      <c r="AE120" s="37"/>
    </row>
    <row r="121" spans="1:31" s="55" customFormat="1">
      <c r="A121" s="75"/>
      <c r="B121" s="53"/>
      <c r="C121" s="37"/>
      <c r="D121" s="37"/>
      <c r="E121" s="37"/>
      <c r="F121" s="37"/>
      <c r="G121" s="37"/>
      <c r="H121" s="37"/>
      <c r="I121" s="37"/>
      <c r="J121" s="37"/>
      <c r="K121" s="37"/>
      <c r="L121" s="37"/>
      <c r="M121" s="37"/>
      <c r="N121" s="37"/>
      <c r="O121" s="37"/>
      <c r="P121" s="37"/>
      <c r="Q121" s="37"/>
      <c r="R121" s="37"/>
      <c r="T121" s="37"/>
      <c r="U121" s="37"/>
      <c r="V121" s="37"/>
      <c r="W121" s="37"/>
      <c r="X121" s="37"/>
      <c r="Y121" s="37"/>
      <c r="Z121" s="37"/>
      <c r="AA121" s="37"/>
      <c r="AB121" s="37"/>
      <c r="AC121" s="37"/>
      <c r="AD121" s="37"/>
      <c r="AE121" s="37"/>
    </row>
    <row r="122" spans="1:31" s="55" customFormat="1">
      <c r="A122" s="75"/>
      <c r="B122" s="53"/>
      <c r="C122" s="37"/>
      <c r="D122" s="37"/>
      <c r="E122" s="37"/>
      <c r="F122" s="37"/>
      <c r="G122" s="37"/>
      <c r="H122" s="37"/>
      <c r="I122" s="37"/>
      <c r="J122" s="37"/>
      <c r="K122" s="37"/>
      <c r="L122" s="37"/>
      <c r="M122" s="37"/>
      <c r="N122" s="37"/>
      <c r="O122" s="37"/>
      <c r="P122" s="37"/>
      <c r="Q122" s="37"/>
      <c r="R122" s="37"/>
      <c r="T122" s="37"/>
      <c r="U122" s="37"/>
      <c r="V122" s="37"/>
      <c r="W122" s="37"/>
      <c r="X122" s="37"/>
      <c r="Y122" s="37"/>
      <c r="Z122" s="37"/>
      <c r="AA122" s="37"/>
      <c r="AB122" s="37"/>
      <c r="AC122" s="37"/>
      <c r="AD122" s="37"/>
      <c r="AE122" s="37"/>
    </row>
    <row r="123" spans="1:31" s="55" customFormat="1">
      <c r="A123" s="75"/>
      <c r="B123" s="53"/>
      <c r="C123" s="37"/>
      <c r="D123" s="37"/>
      <c r="E123" s="37"/>
      <c r="F123" s="37"/>
      <c r="G123" s="37"/>
      <c r="H123" s="37"/>
      <c r="I123" s="37"/>
      <c r="J123" s="37"/>
      <c r="K123" s="37"/>
      <c r="L123" s="37"/>
      <c r="M123" s="37"/>
      <c r="N123" s="37"/>
      <c r="O123" s="37"/>
      <c r="P123" s="37"/>
      <c r="Q123" s="37"/>
      <c r="R123" s="37"/>
      <c r="T123" s="37"/>
      <c r="U123" s="37"/>
      <c r="V123" s="37"/>
      <c r="W123" s="37"/>
      <c r="X123" s="37"/>
      <c r="Y123" s="37"/>
      <c r="Z123" s="37"/>
      <c r="AA123" s="37"/>
      <c r="AB123" s="37"/>
      <c r="AC123" s="37"/>
      <c r="AD123" s="37"/>
      <c r="AE123" s="37"/>
    </row>
    <row r="124" spans="1:31" s="55" customFormat="1">
      <c r="A124" s="75"/>
      <c r="B124" s="53"/>
      <c r="C124" s="37"/>
      <c r="D124" s="37"/>
      <c r="E124" s="37"/>
      <c r="F124" s="37"/>
      <c r="G124" s="37"/>
      <c r="H124" s="37"/>
      <c r="I124" s="37"/>
      <c r="J124" s="37"/>
      <c r="K124" s="37"/>
      <c r="L124" s="37"/>
      <c r="M124" s="37"/>
      <c r="N124" s="37"/>
      <c r="O124" s="37"/>
      <c r="P124" s="37"/>
      <c r="Q124" s="37"/>
      <c r="R124" s="37"/>
      <c r="T124" s="37"/>
      <c r="U124" s="37"/>
      <c r="V124" s="37"/>
      <c r="W124" s="37"/>
      <c r="X124" s="37"/>
      <c r="Y124" s="37"/>
      <c r="Z124" s="37"/>
      <c r="AA124" s="37"/>
      <c r="AB124" s="37"/>
      <c r="AC124" s="37"/>
      <c r="AD124" s="37"/>
      <c r="AE124" s="37"/>
    </row>
    <row r="125" spans="1:31" s="55" customFormat="1">
      <c r="A125" s="75"/>
      <c r="B125" s="53"/>
      <c r="C125" s="37"/>
      <c r="D125" s="37"/>
      <c r="E125" s="37"/>
      <c r="F125" s="37"/>
      <c r="G125" s="37"/>
      <c r="H125" s="37"/>
      <c r="I125" s="37"/>
      <c r="J125" s="37"/>
      <c r="K125" s="37"/>
      <c r="L125" s="37"/>
      <c r="M125" s="37"/>
      <c r="N125" s="37"/>
      <c r="O125" s="37"/>
      <c r="P125" s="37"/>
      <c r="Q125" s="37"/>
      <c r="R125" s="37"/>
      <c r="T125" s="37"/>
      <c r="U125" s="37"/>
      <c r="V125" s="37"/>
      <c r="W125" s="37"/>
      <c r="X125" s="37"/>
      <c r="Y125" s="37"/>
      <c r="Z125" s="37"/>
      <c r="AA125" s="37"/>
      <c r="AB125" s="37"/>
      <c r="AC125" s="37"/>
      <c r="AD125" s="37"/>
      <c r="AE125" s="37"/>
    </row>
    <row r="126" spans="1:31" s="55" customFormat="1">
      <c r="A126" s="75"/>
      <c r="B126" s="53"/>
      <c r="C126" s="37"/>
      <c r="D126" s="37"/>
      <c r="E126" s="37"/>
      <c r="F126" s="37"/>
      <c r="G126" s="37"/>
      <c r="H126" s="37"/>
      <c r="I126" s="37"/>
      <c r="J126" s="37"/>
      <c r="K126" s="37"/>
      <c r="L126" s="37"/>
      <c r="M126" s="37"/>
      <c r="N126" s="37"/>
      <c r="O126" s="37"/>
      <c r="P126" s="37"/>
      <c r="Q126" s="37"/>
      <c r="R126" s="37"/>
      <c r="T126" s="37"/>
      <c r="U126" s="37"/>
      <c r="V126" s="37"/>
      <c r="W126" s="37"/>
      <c r="X126" s="37"/>
      <c r="Y126" s="37"/>
      <c r="Z126" s="37"/>
      <c r="AA126" s="37"/>
      <c r="AB126" s="37"/>
      <c r="AC126" s="37"/>
      <c r="AD126" s="37"/>
      <c r="AE126" s="37"/>
    </row>
    <row r="127" spans="1:31" s="55" customFormat="1">
      <c r="A127" s="75"/>
      <c r="B127" s="53"/>
      <c r="C127" s="37"/>
      <c r="D127" s="37"/>
      <c r="E127" s="37"/>
      <c r="F127" s="37"/>
      <c r="G127" s="37"/>
      <c r="H127" s="37"/>
      <c r="I127" s="37"/>
      <c r="J127" s="37"/>
      <c r="K127" s="37"/>
      <c r="L127" s="37"/>
      <c r="M127" s="37"/>
      <c r="N127" s="37"/>
      <c r="O127" s="37"/>
      <c r="P127" s="37"/>
      <c r="Q127" s="37"/>
      <c r="R127" s="37"/>
      <c r="T127" s="37"/>
      <c r="U127" s="37"/>
      <c r="V127" s="37"/>
      <c r="W127" s="37"/>
      <c r="X127" s="37"/>
      <c r="Y127" s="37"/>
      <c r="Z127" s="37"/>
      <c r="AA127" s="37"/>
      <c r="AB127" s="37"/>
      <c r="AC127" s="37"/>
      <c r="AD127" s="37"/>
      <c r="AE127" s="37"/>
    </row>
    <row r="128" spans="1:31" s="55" customFormat="1">
      <c r="A128" s="75"/>
      <c r="B128" s="53"/>
      <c r="C128" s="37"/>
      <c r="D128" s="37"/>
      <c r="E128" s="37"/>
      <c r="F128" s="37"/>
      <c r="G128" s="37"/>
      <c r="H128" s="37"/>
      <c r="I128" s="37"/>
      <c r="J128" s="37"/>
      <c r="K128" s="37"/>
      <c r="L128" s="37"/>
      <c r="M128" s="37"/>
      <c r="N128" s="37"/>
      <c r="O128" s="37"/>
      <c r="P128" s="37"/>
      <c r="Q128" s="37"/>
      <c r="R128" s="37"/>
      <c r="T128" s="37"/>
      <c r="U128" s="37"/>
      <c r="V128" s="37"/>
      <c r="W128" s="37"/>
      <c r="X128" s="37"/>
      <c r="Y128" s="37"/>
      <c r="Z128" s="37"/>
      <c r="AA128" s="37"/>
      <c r="AB128" s="37"/>
      <c r="AC128" s="37"/>
      <c r="AD128" s="37"/>
      <c r="AE128" s="37"/>
    </row>
    <row r="129" spans="1:31" s="55" customFormat="1">
      <c r="A129" s="75"/>
      <c r="B129" s="53"/>
      <c r="C129" s="37"/>
      <c r="D129" s="37"/>
      <c r="E129" s="37"/>
      <c r="F129" s="37"/>
      <c r="G129" s="37"/>
      <c r="H129" s="37"/>
      <c r="I129" s="37"/>
      <c r="J129" s="37"/>
      <c r="K129" s="37"/>
      <c r="L129" s="37"/>
      <c r="M129" s="37"/>
      <c r="N129" s="37"/>
      <c r="O129" s="37"/>
      <c r="P129" s="37"/>
      <c r="Q129" s="37"/>
      <c r="R129" s="37"/>
      <c r="T129" s="37"/>
      <c r="U129" s="37"/>
      <c r="V129" s="37"/>
      <c r="W129" s="37"/>
      <c r="X129" s="37"/>
      <c r="Y129" s="37"/>
      <c r="Z129" s="37"/>
      <c r="AA129" s="37"/>
      <c r="AB129" s="37"/>
      <c r="AC129" s="37"/>
      <c r="AD129" s="37"/>
      <c r="AE129" s="37"/>
    </row>
    <row r="130" spans="1:31" s="55" customFormat="1">
      <c r="A130" s="75"/>
      <c r="B130" s="53"/>
      <c r="C130" s="37"/>
      <c r="D130" s="37"/>
      <c r="E130" s="37"/>
      <c r="F130" s="37"/>
      <c r="G130" s="37"/>
      <c r="H130" s="37"/>
      <c r="I130" s="37"/>
      <c r="J130" s="37"/>
      <c r="K130" s="37"/>
      <c r="L130" s="37"/>
      <c r="M130" s="37"/>
      <c r="N130" s="37"/>
      <c r="O130" s="37"/>
      <c r="P130" s="37"/>
      <c r="Q130" s="37"/>
      <c r="R130" s="37"/>
      <c r="T130" s="37"/>
      <c r="U130" s="37"/>
      <c r="V130" s="37"/>
      <c r="W130" s="37"/>
      <c r="X130" s="37"/>
      <c r="Y130" s="37"/>
      <c r="Z130" s="37"/>
      <c r="AA130" s="37"/>
      <c r="AB130" s="37"/>
      <c r="AC130" s="37"/>
      <c r="AD130" s="37"/>
      <c r="AE130" s="37"/>
    </row>
    <row r="131" spans="1:31" s="55" customFormat="1">
      <c r="A131" s="75"/>
      <c r="B131" s="53"/>
      <c r="C131" s="37"/>
      <c r="D131" s="37"/>
      <c r="E131" s="37"/>
      <c r="F131" s="37"/>
      <c r="G131" s="37"/>
      <c r="H131" s="37"/>
      <c r="I131" s="37"/>
      <c r="J131" s="37"/>
      <c r="K131" s="37"/>
      <c r="L131" s="37"/>
      <c r="M131" s="37"/>
      <c r="N131" s="37"/>
      <c r="O131" s="37"/>
      <c r="P131" s="37"/>
      <c r="Q131" s="37"/>
      <c r="R131" s="37"/>
      <c r="T131" s="37"/>
      <c r="U131" s="37"/>
      <c r="V131" s="37"/>
      <c r="W131" s="37"/>
      <c r="X131" s="37"/>
      <c r="Y131" s="37"/>
      <c r="Z131" s="37"/>
      <c r="AA131" s="37"/>
      <c r="AB131" s="37"/>
      <c r="AC131" s="37"/>
      <c r="AD131" s="37"/>
      <c r="AE131" s="37"/>
    </row>
    <row r="132" spans="1:31" s="55" customFormat="1">
      <c r="A132" s="75"/>
      <c r="B132" s="53"/>
      <c r="C132" s="37"/>
      <c r="D132" s="37"/>
      <c r="E132" s="37"/>
      <c r="F132" s="37"/>
      <c r="G132" s="37"/>
      <c r="H132" s="37"/>
      <c r="I132" s="37"/>
      <c r="J132" s="37"/>
      <c r="K132" s="37"/>
      <c r="L132" s="37"/>
      <c r="M132" s="37"/>
      <c r="N132" s="37"/>
      <c r="O132" s="37"/>
      <c r="P132" s="37"/>
      <c r="Q132" s="37"/>
      <c r="R132" s="37"/>
      <c r="T132" s="37"/>
      <c r="U132" s="37"/>
      <c r="V132" s="37"/>
      <c r="W132" s="37"/>
      <c r="X132" s="37"/>
      <c r="Y132" s="37"/>
      <c r="Z132" s="37"/>
      <c r="AA132" s="37"/>
      <c r="AB132" s="37"/>
      <c r="AC132" s="37"/>
      <c r="AD132" s="37"/>
      <c r="AE132" s="37"/>
    </row>
    <row r="133" spans="1:31" s="55" customFormat="1">
      <c r="A133" s="75"/>
      <c r="B133" s="53"/>
      <c r="C133" s="37"/>
      <c r="D133" s="37"/>
      <c r="E133" s="37"/>
      <c r="F133" s="37"/>
      <c r="G133" s="37"/>
      <c r="H133" s="37"/>
      <c r="I133" s="37"/>
      <c r="J133" s="37"/>
      <c r="K133" s="37"/>
      <c r="L133" s="37"/>
      <c r="M133" s="37"/>
      <c r="N133" s="37"/>
      <c r="O133" s="37"/>
      <c r="P133" s="37"/>
      <c r="Q133" s="37"/>
      <c r="R133" s="37"/>
      <c r="T133" s="37"/>
      <c r="U133" s="37"/>
      <c r="V133" s="37"/>
      <c r="W133" s="37"/>
      <c r="X133" s="37"/>
      <c r="Y133" s="37"/>
      <c r="Z133" s="37"/>
      <c r="AA133" s="37"/>
      <c r="AB133" s="37"/>
      <c r="AC133" s="37"/>
      <c r="AD133" s="37"/>
      <c r="AE133" s="37"/>
    </row>
    <row r="134" spans="1:31" s="55" customFormat="1">
      <c r="A134" s="75"/>
      <c r="B134" s="53"/>
      <c r="C134" s="37"/>
      <c r="D134" s="37"/>
      <c r="E134" s="37"/>
      <c r="F134" s="37"/>
      <c r="G134" s="37"/>
      <c r="H134" s="37"/>
      <c r="I134" s="37"/>
      <c r="J134" s="37"/>
      <c r="K134" s="37"/>
      <c r="L134" s="37"/>
      <c r="M134" s="37"/>
      <c r="N134" s="37"/>
      <c r="O134" s="37"/>
      <c r="P134" s="37"/>
      <c r="Q134" s="37"/>
      <c r="R134" s="37"/>
      <c r="T134" s="37"/>
      <c r="U134" s="37"/>
      <c r="V134" s="37"/>
      <c r="W134" s="37"/>
      <c r="X134" s="37"/>
      <c r="Y134" s="37"/>
      <c r="Z134" s="37"/>
      <c r="AA134" s="37"/>
      <c r="AB134" s="37"/>
      <c r="AC134" s="37"/>
      <c r="AD134" s="37"/>
      <c r="AE134" s="37"/>
    </row>
    <row r="135" spans="1:31" s="55" customFormat="1">
      <c r="A135" s="75"/>
      <c r="B135" s="53"/>
      <c r="C135" s="37"/>
      <c r="D135" s="37"/>
      <c r="E135" s="37"/>
      <c r="F135" s="37"/>
      <c r="G135" s="37"/>
      <c r="H135" s="37"/>
      <c r="I135" s="37"/>
      <c r="J135" s="37"/>
      <c r="K135" s="37"/>
      <c r="L135" s="37"/>
      <c r="M135" s="37"/>
      <c r="N135" s="37"/>
      <c r="O135" s="37"/>
      <c r="P135" s="37"/>
      <c r="Q135" s="37"/>
      <c r="R135" s="37"/>
      <c r="T135" s="37"/>
      <c r="U135" s="37"/>
      <c r="V135" s="37"/>
      <c r="W135" s="37"/>
      <c r="X135" s="37"/>
      <c r="Y135" s="37"/>
      <c r="Z135" s="37"/>
      <c r="AA135" s="37"/>
      <c r="AB135" s="37"/>
      <c r="AC135" s="37"/>
      <c r="AD135" s="37"/>
      <c r="AE135" s="37"/>
    </row>
    <row r="136" spans="1:31" s="55" customFormat="1">
      <c r="A136" s="75"/>
      <c r="B136" s="53"/>
      <c r="C136" s="37"/>
      <c r="D136" s="37"/>
      <c r="E136" s="37"/>
      <c r="F136" s="37"/>
      <c r="G136" s="37"/>
      <c r="H136" s="37"/>
      <c r="I136" s="37"/>
      <c r="J136" s="37"/>
      <c r="K136" s="37"/>
      <c r="L136" s="37"/>
      <c r="M136" s="37"/>
      <c r="N136" s="37"/>
      <c r="O136" s="37"/>
      <c r="P136" s="37"/>
      <c r="Q136" s="37"/>
      <c r="R136" s="37"/>
      <c r="T136" s="37"/>
      <c r="U136" s="37"/>
      <c r="V136" s="37"/>
      <c r="W136" s="37"/>
      <c r="X136" s="37"/>
      <c r="Y136" s="37"/>
      <c r="Z136" s="37"/>
      <c r="AA136" s="37"/>
      <c r="AB136" s="37"/>
      <c r="AC136" s="37"/>
      <c r="AD136" s="37"/>
      <c r="AE136" s="37"/>
    </row>
    <row r="137" spans="1:31" s="55" customFormat="1">
      <c r="A137" s="75"/>
      <c r="B137" s="53"/>
      <c r="C137" s="37"/>
      <c r="D137" s="37"/>
      <c r="E137" s="37"/>
      <c r="F137" s="37"/>
      <c r="G137" s="37"/>
      <c r="H137" s="37"/>
      <c r="I137" s="37"/>
      <c r="J137" s="37"/>
      <c r="K137" s="37"/>
      <c r="L137" s="37"/>
      <c r="M137" s="37"/>
      <c r="N137" s="37"/>
      <c r="O137" s="37"/>
      <c r="P137" s="37"/>
      <c r="Q137" s="37"/>
      <c r="R137" s="37"/>
      <c r="T137" s="37"/>
      <c r="U137" s="37"/>
      <c r="V137" s="37"/>
      <c r="W137" s="37"/>
      <c r="X137" s="37"/>
      <c r="Y137" s="37"/>
      <c r="Z137" s="37"/>
      <c r="AA137" s="37"/>
      <c r="AB137" s="37"/>
      <c r="AC137" s="37"/>
      <c r="AD137" s="37"/>
      <c r="AE137" s="37"/>
    </row>
    <row r="138" spans="1:31" s="55" customFormat="1">
      <c r="A138" s="75"/>
      <c r="B138" s="53"/>
      <c r="C138" s="37"/>
      <c r="D138" s="37"/>
      <c r="E138" s="37"/>
      <c r="F138" s="37"/>
      <c r="G138" s="37"/>
      <c r="H138" s="37"/>
      <c r="I138" s="37"/>
      <c r="J138" s="37"/>
      <c r="K138" s="37"/>
      <c r="L138" s="37"/>
      <c r="M138" s="37"/>
      <c r="N138" s="37"/>
      <c r="O138" s="37"/>
      <c r="P138" s="37"/>
      <c r="Q138" s="37"/>
      <c r="R138" s="37"/>
      <c r="T138" s="37"/>
      <c r="U138" s="37"/>
      <c r="V138" s="37"/>
      <c r="W138" s="37"/>
      <c r="X138" s="37"/>
      <c r="Y138" s="37"/>
      <c r="Z138" s="37"/>
      <c r="AA138" s="37"/>
      <c r="AB138" s="37"/>
      <c r="AC138" s="37"/>
      <c r="AD138" s="37"/>
      <c r="AE138" s="37"/>
    </row>
    <row r="139" spans="1:31" s="55" customFormat="1">
      <c r="A139" s="75"/>
      <c r="B139" s="53"/>
      <c r="C139" s="37"/>
      <c r="D139" s="37"/>
      <c r="E139" s="37"/>
      <c r="F139" s="37"/>
      <c r="G139" s="37"/>
      <c r="H139" s="37"/>
      <c r="I139" s="37"/>
      <c r="J139" s="37"/>
      <c r="K139" s="37"/>
      <c r="L139" s="37"/>
      <c r="M139" s="37"/>
      <c r="N139" s="37"/>
      <c r="O139" s="37"/>
      <c r="P139" s="37"/>
      <c r="Q139" s="37"/>
      <c r="R139" s="37"/>
      <c r="T139" s="37"/>
      <c r="U139" s="37"/>
      <c r="V139" s="37"/>
      <c r="W139" s="37"/>
      <c r="X139" s="37"/>
      <c r="Y139" s="37"/>
      <c r="Z139" s="37"/>
      <c r="AA139" s="37"/>
      <c r="AB139" s="37"/>
      <c r="AC139" s="37"/>
      <c r="AD139" s="37"/>
      <c r="AE139" s="37"/>
    </row>
    <row r="140" spans="1:31" s="55" customFormat="1">
      <c r="A140" s="75"/>
      <c r="B140" s="53"/>
      <c r="C140" s="37"/>
      <c r="D140" s="37"/>
      <c r="E140" s="37"/>
      <c r="F140" s="37"/>
      <c r="G140" s="37"/>
      <c r="H140" s="37"/>
      <c r="I140" s="37"/>
      <c r="J140" s="37"/>
      <c r="K140" s="37"/>
      <c r="L140" s="37"/>
      <c r="M140" s="37"/>
      <c r="N140" s="37"/>
      <c r="O140" s="37"/>
      <c r="P140" s="37"/>
      <c r="Q140" s="37"/>
      <c r="R140" s="37"/>
      <c r="T140" s="37"/>
      <c r="U140" s="37"/>
      <c r="V140" s="37"/>
      <c r="W140" s="37"/>
      <c r="X140" s="37"/>
      <c r="Y140" s="37"/>
      <c r="Z140" s="37"/>
      <c r="AA140" s="37"/>
      <c r="AB140" s="37"/>
      <c r="AC140" s="37"/>
      <c r="AD140" s="37"/>
      <c r="AE140" s="37"/>
    </row>
    <row r="141" spans="1:31" s="55" customFormat="1">
      <c r="A141" s="75"/>
      <c r="B141" s="53"/>
      <c r="C141" s="37"/>
      <c r="D141" s="37"/>
      <c r="E141" s="37"/>
      <c r="F141" s="37"/>
      <c r="G141" s="37"/>
      <c r="H141" s="37"/>
      <c r="I141" s="37"/>
      <c r="J141" s="37"/>
      <c r="K141" s="37"/>
      <c r="L141" s="37"/>
      <c r="M141" s="37"/>
      <c r="N141" s="37"/>
      <c r="O141" s="37"/>
      <c r="P141" s="37"/>
      <c r="Q141" s="37"/>
      <c r="R141" s="37"/>
      <c r="T141" s="37"/>
      <c r="U141" s="37"/>
      <c r="V141" s="37"/>
      <c r="W141" s="37"/>
      <c r="X141" s="37"/>
      <c r="Y141" s="37"/>
      <c r="Z141" s="37"/>
      <c r="AA141" s="37"/>
      <c r="AB141" s="37"/>
      <c r="AC141" s="37"/>
      <c r="AD141" s="37"/>
      <c r="AE141" s="37"/>
    </row>
    <row r="142" spans="1:31" s="55" customFormat="1">
      <c r="A142" s="75"/>
      <c r="B142" s="53"/>
      <c r="C142" s="37"/>
      <c r="D142" s="37"/>
      <c r="E142" s="37"/>
      <c r="F142" s="37"/>
      <c r="G142" s="37"/>
      <c r="H142" s="37"/>
      <c r="I142" s="37"/>
      <c r="J142" s="37"/>
      <c r="K142" s="37"/>
      <c r="L142" s="37"/>
      <c r="M142" s="37"/>
      <c r="N142" s="37"/>
      <c r="O142" s="37"/>
      <c r="P142" s="37"/>
      <c r="Q142" s="37"/>
      <c r="R142" s="37"/>
      <c r="T142" s="37"/>
      <c r="U142" s="37"/>
      <c r="V142" s="37"/>
      <c r="W142" s="37"/>
      <c r="X142" s="37"/>
      <c r="Y142" s="37"/>
      <c r="Z142" s="37"/>
      <c r="AA142" s="37"/>
      <c r="AB142" s="37"/>
      <c r="AC142" s="37"/>
      <c r="AD142" s="37"/>
      <c r="AE142" s="37"/>
    </row>
    <row r="143" spans="1:31" s="55" customFormat="1">
      <c r="A143" s="75"/>
      <c r="B143" s="53"/>
      <c r="C143" s="37"/>
      <c r="D143" s="37"/>
      <c r="E143" s="37"/>
      <c r="F143" s="37"/>
      <c r="G143" s="37"/>
      <c r="H143" s="37"/>
      <c r="I143" s="37"/>
      <c r="J143" s="37"/>
      <c r="K143" s="37"/>
      <c r="L143" s="37"/>
      <c r="M143" s="37"/>
      <c r="N143" s="37"/>
      <c r="O143" s="37"/>
      <c r="P143" s="37"/>
      <c r="Q143" s="37"/>
      <c r="R143" s="37"/>
      <c r="T143" s="37"/>
      <c r="U143" s="37"/>
      <c r="V143" s="37"/>
      <c r="W143" s="37"/>
      <c r="X143" s="37"/>
      <c r="Y143" s="37"/>
      <c r="Z143" s="37"/>
      <c r="AA143" s="37"/>
      <c r="AB143" s="37"/>
      <c r="AC143" s="37"/>
      <c r="AD143" s="37"/>
      <c r="AE143" s="37"/>
    </row>
    <row r="144" spans="1:31" s="55" customFormat="1">
      <c r="A144" s="75"/>
      <c r="B144" s="53"/>
      <c r="C144" s="37"/>
      <c r="D144" s="37"/>
      <c r="E144" s="37"/>
      <c r="F144" s="37"/>
      <c r="G144" s="37"/>
      <c r="H144" s="37"/>
      <c r="I144" s="37"/>
      <c r="J144" s="37"/>
      <c r="K144" s="37"/>
      <c r="L144" s="37"/>
      <c r="M144" s="37"/>
      <c r="N144" s="37"/>
      <c r="O144" s="37"/>
      <c r="P144" s="37"/>
      <c r="Q144" s="37"/>
      <c r="R144" s="37"/>
      <c r="T144" s="37"/>
      <c r="U144" s="37"/>
      <c r="V144" s="37"/>
      <c r="W144" s="37"/>
      <c r="X144" s="37"/>
      <c r="Y144" s="37"/>
      <c r="Z144" s="37"/>
      <c r="AA144" s="37"/>
      <c r="AB144" s="37"/>
      <c r="AC144" s="37"/>
      <c r="AD144" s="37"/>
      <c r="AE144" s="37"/>
    </row>
    <row r="145" spans="1:31" s="55" customFormat="1">
      <c r="A145" s="75"/>
      <c r="B145" s="53"/>
      <c r="C145" s="37"/>
      <c r="D145" s="37"/>
      <c r="E145" s="37"/>
      <c r="F145" s="37"/>
      <c r="G145" s="37"/>
      <c r="H145" s="37"/>
      <c r="I145" s="37"/>
      <c r="J145" s="37"/>
      <c r="K145" s="37"/>
      <c r="L145" s="37"/>
      <c r="M145" s="37"/>
      <c r="N145" s="37"/>
      <c r="O145" s="37"/>
      <c r="P145" s="37"/>
      <c r="Q145" s="37"/>
      <c r="R145" s="37"/>
      <c r="T145" s="37"/>
      <c r="U145" s="37"/>
      <c r="V145" s="37"/>
      <c r="W145" s="37"/>
      <c r="X145" s="37"/>
      <c r="Y145" s="37"/>
      <c r="Z145" s="37"/>
      <c r="AA145" s="37"/>
      <c r="AB145" s="37"/>
      <c r="AC145" s="37"/>
      <c r="AD145" s="37"/>
      <c r="AE145" s="37"/>
    </row>
    <row r="146" spans="1:31" s="55" customFormat="1">
      <c r="A146" s="75"/>
      <c r="B146" s="53"/>
      <c r="C146" s="37"/>
      <c r="D146" s="37"/>
      <c r="E146" s="37"/>
      <c r="F146" s="37"/>
      <c r="G146" s="37"/>
      <c r="H146" s="37"/>
      <c r="I146" s="37"/>
      <c r="J146" s="37"/>
      <c r="K146" s="37"/>
      <c r="L146" s="37"/>
      <c r="M146" s="37"/>
      <c r="N146" s="37"/>
      <c r="O146" s="37"/>
      <c r="P146" s="37"/>
      <c r="Q146" s="37"/>
      <c r="R146" s="37"/>
      <c r="T146" s="37"/>
      <c r="U146" s="37"/>
      <c r="V146" s="37"/>
      <c r="W146" s="37"/>
      <c r="X146" s="37"/>
      <c r="Y146" s="37"/>
      <c r="Z146" s="37"/>
      <c r="AA146" s="37"/>
      <c r="AB146" s="37"/>
      <c r="AC146" s="37"/>
      <c r="AD146" s="37"/>
      <c r="AE146" s="37"/>
    </row>
    <row r="147" spans="1:31" s="55" customFormat="1">
      <c r="A147" s="75"/>
      <c r="B147" s="53"/>
      <c r="C147" s="37"/>
      <c r="D147" s="37"/>
      <c r="E147" s="37"/>
      <c r="F147" s="37"/>
      <c r="G147" s="37"/>
      <c r="H147" s="37"/>
      <c r="I147" s="37"/>
      <c r="J147" s="37"/>
      <c r="K147" s="37"/>
      <c r="L147" s="37"/>
      <c r="M147" s="37"/>
      <c r="N147" s="37"/>
      <c r="O147" s="37"/>
      <c r="P147" s="37"/>
      <c r="Q147" s="37"/>
      <c r="R147" s="37"/>
      <c r="T147" s="37"/>
      <c r="U147" s="37"/>
      <c r="V147" s="37"/>
      <c r="W147" s="37"/>
      <c r="X147" s="37"/>
      <c r="Y147" s="37"/>
      <c r="Z147" s="37"/>
      <c r="AA147" s="37"/>
      <c r="AB147" s="37"/>
      <c r="AC147" s="37"/>
      <c r="AD147" s="37"/>
      <c r="AE147" s="37"/>
    </row>
    <row r="148" spans="1:31" s="55" customFormat="1">
      <c r="A148" s="75"/>
      <c r="B148" s="53"/>
      <c r="C148" s="37"/>
      <c r="D148" s="37"/>
      <c r="E148" s="37"/>
      <c r="F148" s="37"/>
      <c r="G148" s="37"/>
      <c r="H148" s="37"/>
      <c r="I148" s="37"/>
      <c r="J148" s="37"/>
      <c r="K148" s="37"/>
      <c r="L148" s="37"/>
      <c r="M148" s="37"/>
      <c r="N148" s="37"/>
      <c r="O148" s="37"/>
      <c r="P148" s="37"/>
      <c r="Q148" s="37"/>
      <c r="R148" s="37"/>
      <c r="T148" s="37"/>
      <c r="U148" s="37"/>
      <c r="V148" s="37"/>
      <c r="W148" s="37"/>
      <c r="X148" s="37"/>
      <c r="Y148" s="37"/>
      <c r="Z148" s="37"/>
      <c r="AA148" s="37"/>
      <c r="AB148" s="37"/>
      <c r="AC148" s="37"/>
      <c r="AD148" s="37"/>
      <c r="AE148" s="37"/>
    </row>
    <row r="149" spans="1:31" s="55" customFormat="1">
      <c r="A149" s="75"/>
      <c r="B149" s="53"/>
      <c r="C149" s="37"/>
      <c r="D149" s="37"/>
      <c r="E149" s="37"/>
      <c r="F149" s="37"/>
      <c r="G149" s="37"/>
      <c r="H149" s="37"/>
      <c r="I149" s="37"/>
      <c r="J149" s="37"/>
      <c r="K149" s="37"/>
      <c r="L149" s="37"/>
      <c r="M149" s="37"/>
      <c r="N149" s="37"/>
      <c r="O149" s="37"/>
      <c r="P149" s="37"/>
      <c r="Q149" s="37"/>
      <c r="R149" s="37"/>
      <c r="T149" s="37"/>
      <c r="U149" s="37"/>
      <c r="V149" s="37"/>
      <c r="W149" s="37"/>
      <c r="X149" s="37"/>
      <c r="Y149" s="37"/>
      <c r="Z149" s="37"/>
      <c r="AA149" s="37"/>
      <c r="AB149" s="37"/>
      <c r="AC149" s="37"/>
      <c r="AD149" s="37"/>
      <c r="AE149" s="37"/>
    </row>
    <row r="150" spans="1:31" s="55" customFormat="1">
      <c r="A150" s="75"/>
      <c r="B150" s="53"/>
      <c r="C150" s="37"/>
      <c r="D150" s="37"/>
      <c r="E150" s="37"/>
      <c r="F150" s="37"/>
      <c r="G150" s="37"/>
      <c r="H150" s="37"/>
      <c r="I150" s="37"/>
      <c r="J150" s="37"/>
      <c r="K150" s="37"/>
      <c r="L150" s="37"/>
      <c r="M150" s="37"/>
      <c r="N150" s="37"/>
      <c r="O150" s="37"/>
      <c r="P150" s="37"/>
      <c r="Q150" s="37"/>
      <c r="R150" s="37"/>
      <c r="T150" s="37"/>
      <c r="U150" s="37"/>
      <c r="V150" s="37"/>
      <c r="W150" s="37"/>
      <c r="X150" s="37"/>
      <c r="Y150" s="37"/>
      <c r="Z150" s="37"/>
      <c r="AA150" s="37"/>
      <c r="AB150" s="37"/>
      <c r="AC150" s="37"/>
      <c r="AD150" s="37"/>
      <c r="AE150" s="37"/>
    </row>
    <row r="151" spans="1:31" s="55" customFormat="1">
      <c r="A151" s="75"/>
      <c r="B151" s="53"/>
      <c r="C151" s="37"/>
      <c r="D151" s="37"/>
      <c r="E151" s="37"/>
      <c r="F151" s="37"/>
      <c r="G151" s="37"/>
      <c r="H151" s="37"/>
      <c r="I151" s="37"/>
      <c r="J151" s="37"/>
      <c r="K151" s="37"/>
      <c r="L151" s="37"/>
      <c r="M151" s="37"/>
      <c r="N151" s="37"/>
      <c r="O151" s="37"/>
      <c r="P151" s="37"/>
      <c r="Q151" s="37"/>
      <c r="R151" s="37"/>
      <c r="T151" s="37"/>
      <c r="U151" s="37"/>
      <c r="V151" s="37"/>
      <c r="W151" s="37"/>
      <c r="X151" s="37"/>
      <c r="Y151" s="37"/>
      <c r="Z151" s="37"/>
      <c r="AA151" s="37"/>
      <c r="AB151" s="37"/>
      <c r="AC151" s="37"/>
      <c r="AD151" s="37"/>
      <c r="AE151" s="37"/>
    </row>
    <row r="152" spans="1:31" s="55" customFormat="1">
      <c r="A152" s="75"/>
      <c r="B152" s="53"/>
      <c r="C152" s="37"/>
      <c r="D152" s="37"/>
      <c r="E152" s="37"/>
      <c r="F152" s="37"/>
      <c r="G152" s="37"/>
      <c r="H152" s="37"/>
      <c r="I152" s="37"/>
      <c r="J152" s="37"/>
      <c r="K152" s="37"/>
      <c r="L152" s="37"/>
      <c r="M152" s="37"/>
      <c r="N152" s="37"/>
      <c r="O152" s="37"/>
      <c r="P152" s="37"/>
      <c r="Q152" s="37"/>
      <c r="R152" s="37"/>
      <c r="T152" s="37"/>
      <c r="U152" s="37"/>
      <c r="V152" s="37"/>
      <c r="W152" s="37"/>
      <c r="X152" s="37"/>
      <c r="Y152" s="37"/>
      <c r="Z152" s="37"/>
      <c r="AA152" s="37"/>
      <c r="AB152" s="37"/>
      <c r="AC152" s="37"/>
      <c r="AD152" s="37"/>
      <c r="AE152" s="37"/>
    </row>
    <row r="153" spans="1:31" s="55" customFormat="1">
      <c r="A153" s="75"/>
      <c r="B153" s="53"/>
      <c r="C153" s="37"/>
      <c r="D153" s="37"/>
      <c r="E153" s="37"/>
      <c r="F153" s="37"/>
      <c r="G153" s="37"/>
      <c r="H153" s="37"/>
      <c r="I153" s="37"/>
      <c r="J153" s="37"/>
      <c r="K153" s="37"/>
      <c r="L153" s="37"/>
      <c r="M153" s="37"/>
      <c r="N153" s="37"/>
      <c r="O153" s="37"/>
      <c r="P153" s="37"/>
      <c r="Q153" s="37"/>
      <c r="R153" s="37"/>
      <c r="T153" s="37"/>
      <c r="U153" s="37"/>
      <c r="V153" s="37"/>
      <c r="W153" s="37"/>
      <c r="X153" s="37"/>
      <c r="Y153" s="37"/>
      <c r="Z153" s="37"/>
      <c r="AA153" s="37"/>
      <c r="AB153" s="37"/>
      <c r="AC153" s="37"/>
      <c r="AD153" s="37"/>
      <c r="AE153" s="37"/>
    </row>
    <row r="154" spans="1:31" s="55" customFormat="1">
      <c r="A154" s="75"/>
      <c r="B154" s="53"/>
      <c r="C154" s="37"/>
      <c r="D154" s="37"/>
      <c r="E154" s="37"/>
      <c r="F154" s="37"/>
      <c r="G154" s="37"/>
      <c r="H154" s="37"/>
      <c r="I154" s="37"/>
      <c r="J154" s="37"/>
      <c r="K154" s="37"/>
      <c r="L154" s="37"/>
      <c r="M154" s="37"/>
      <c r="N154" s="37"/>
      <c r="O154" s="37"/>
      <c r="P154" s="37"/>
      <c r="Q154" s="37"/>
      <c r="R154" s="37"/>
      <c r="T154" s="37"/>
      <c r="U154" s="37"/>
      <c r="V154" s="37"/>
      <c r="W154" s="37"/>
      <c r="X154" s="37"/>
      <c r="Y154" s="37"/>
      <c r="Z154" s="37"/>
      <c r="AA154" s="37"/>
      <c r="AB154" s="37"/>
      <c r="AC154" s="37"/>
      <c r="AD154" s="37"/>
      <c r="AE154" s="37"/>
    </row>
    <row r="155" spans="1:31" s="55" customFormat="1">
      <c r="A155" s="75"/>
      <c r="B155" s="53"/>
      <c r="C155" s="37"/>
      <c r="D155" s="37"/>
      <c r="E155" s="37"/>
      <c r="F155" s="37"/>
      <c r="G155" s="37"/>
      <c r="H155" s="37"/>
      <c r="I155" s="37"/>
      <c r="J155" s="37"/>
      <c r="K155" s="37"/>
      <c r="L155" s="37"/>
      <c r="M155" s="37"/>
      <c r="N155" s="37"/>
      <c r="O155" s="37"/>
      <c r="P155" s="37"/>
      <c r="Q155" s="37"/>
      <c r="R155" s="37"/>
      <c r="T155" s="37"/>
      <c r="U155" s="37"/>
      <c r="V155" s="37"/>
      <c r="W155" s="37"/>
      <c r="X155" s="37"/>
      <c r="Y155" s="37"/>
      <c r="Z155" s="37"/>
      <c r="AA155" s="37"/>
      <c r="AB155" s="37"/>
      <c r="AC155" s="37"/>
      <c r="AD155" s="37"/>
      <c r="AE155" s="37"/>
    </row>
    <row r="156" spans="1:31" s="55" customFormat="1">
      <c r="A156" s="75"/>
      <c r="B156" s="53"/>
      <c r="C156" s="37"/>
      <c r="D156" s="37"/>
      <c r="E156" s="37"/>
      <c r="F156" s="37"/>
      <c r="G156" s="37"/>
      <c r="H156" s="37"/>
      <c r="I156" s="37"/>
      <c r="J156" s="37"/>
      <c r="K156" s="37"/>
      <c r="L156" s="37"/>
      <c r="M156" s="37"/>
      <c r="N156" s="37"/>
      <c r="O156" s="37"/>
      <c r="P156" s="37"/>
      <c r="Q156" s="37"/>
      <c r="R156" s="37"/>
      <c r="T156" s="37"/>
      <c r="U156" s="37"/>
      <c r="V156" s="37"/>
      <c r="W156" s="37"/>
      <c r="X156" s="37"/>
      <c r="Y156" s="37"/>
      <c r="Z156" s="37"/>
      <c r="AA156" s="37"/>
      <c r="AB156" s="37"/>
      <c r="AC156" s="37"/>
      <c r="AD156" s="37"/>
      <c r="AE156" s="37"/>
    </row>
    <row r="157" spans="1:31" s="55" customFormat="1">
      <c r="A157" s="75"/>
      <c r="B157" s="53"/>
      <c r="C157" s="37"/>
      <c r="D157" s="37"/>
      <c r="E157" s="37"/>
      <c r="F157" s="37"/>
      <c r="G157" s="37"/>
      <c r="H157" s="37"/>
      <c r="I157" s="37"/>
      <c r="J157" s="37"/>
      <c r="K157" s="37"/>
      <c r="L157" s="37"/>
      <c r="M157" s="37"/>
      <c r="N157" s="37"/>
      <c r="O157" s="37"/>
      <c r="P157" s="37"/>
      <c r="Q157" s="37"/>
      <c r="R157" s="37"/>
      <c r="T157" s="37"/>
      <c r="U157" s="37"/>
      <c r="V157" s="37"/>
      <c r="W157" s="37"/>
      <c r="X157" s="37"/>
      <c r="Y157" s="37"/>
      <c r="Z157" s="37"/>
      <c r="AA157" s="37"/>
      <c r="AB157" s="37"/>
      <c r="AC157" s="37"/>
      <c r="AD157" s="37"/>
      <c r="AE157" s="37"/>
    </row>
    <row r="158" spans="1:31" s="55" customFormat="1">
      <c r="A158" s="75"/>
      <c r="B158" s="53"/>
      <c r="C158" s="37"/>
      <c r="D158" s="37"/>
      <c r="E158" s="37"/>
      <c r="F158" s="37"/>
      <c r="G158" s="37"/>
      <c r="H158" s="37"/>
      <c r="I158" s="37"/>
      <c r="J158" s="37"/>
      <c r="K158" s="37"/>
      <c r="L158" s="37"/>
      <c r="M158" s="37"/>
      <c r="N158" s="37"/>
      <c r="O158" s="37"/>
      <c r="P158" s="37"/>
      <c r="Q158" s="37"/>
      <c r="R158" s="37"/>
      <c r="T158" s="37"/>
      <c r="U158" s="37"/>
      <c r="V158" s="37"/>
      <c r="W158" s="37"/>
      <c r="X158" s="37"/>
      <c r="Y158" s="37"/>
      <c r="Z158" s="37"/>
      <c r="AA158" s="37"/>
      <c r="AB158" s="37"/>
      <c r="AC158" s="37"/>
      <c r="AD158" s="37"/>
      <c r="AE158" s="37"/>
    </row>
    <row r="159" spans="1:31" s="55" customFormat="1">
      <c r="A159" s="75"/>
      <c r="B159" s="53"/>
      <c r="C159" s="37"/>
      <c r="D159" s="37"/>
      <c r="E159" s="37"/>
      <c r="F159" s="37"/>
      <c r="G159" s="37"/>
      <c r="H159" s="37"/>
      <c r="I159" s="37"/>
      <c r="J159" s="37"/>
      <c r="K159" s="37"/>
      <c r="L159" s="37"/>
      <c r="M159" s="37"/>
      <c r="N159" s="37"/>
      <c r="O159" s="37"/>
      <c r="P159" s="37"/>
      <c r="Q159" s="37"/>
      <c r="R159" s="37"/>
      <c r="T159" s="37"/>
      <c r="U159" s="37"/>
      <c r="V159" s="37"/>
      <c r="W159" s="37"/>
      <c r="X159" s="37"/>
      <c r="Y159" s="37"/>
      <c r="Z159" s="37"/>
      <c r="AA159" s="37"/>
      <c r="AB159" s="37"/>
      <c r="AC159" s="37"/>
      <c r="AD159" s="37"/>
      <c r="AE159" s="37"/>
    </row>
    <row r="160" spans="1:31" s="55" customFormat="1">
      <c r="A160" s="75"/>
      <c r="B160" s="53"/>
      <c r="C160" s="37"/>
      <c r="D160" s="37"/>
      <c r="E160" s="37"/>
      <c r="F160" s="37"/>
      <c r="G160" s="37"/>
      <c r="H160" s="37"/>
      <c r="I160" s="37"/>
      <c r="J160" s="37"/>
      <c r="K160" s="37"/>
      <c r="L160" s="37"/>
      <c r="M160" s="37"/>
      <c r="N160" s="37"/>
      <c r="O160" s="37"/>
      <c r="P160" s="37"/>
      <c r="Q160" s="37"/>
      <c r="R160" s="37"/>
      <c r="T160" s="37"/>
      <c r="U160" s="37"/>
      <c r="V160" s="37"/>
      <c r="W160" s="37"/>
      <c r="X160" s="37"/>
      <c r="Y160" s="37"/>
      <c r="Z160" s="37"/>
      <c r="AA160" s="37"/>
      <c r="AB160" s="37"/>
      <c r="AC160" s="37"/>
      <c r="AD160" s="37"/>
      <c r="AE160" s="37"/>
    </row>
    <row r="161" spans="1:31" s="55" customFormat="1">
      <c r="A161" s="75"/>
      <c r="B161" s="53"/>
      <c r="C161" s="37"/>
      <c r="D161" s="37"/>
      <c r="E161" s="37"/>
      <c r="F161" s="37"/>
      <c r="G161" s="37"/>
      <c r="H161" s="37"/>
      <c r="I161" s="37"/>
      <c r="J161" s="37"/>
      <c r="K161" s="37"/>
      <c r="L161" s="37"/>
      <c r="M161" s="37"/>
      <c r="N161" s="37"/>
      <c r="O161" s="37"/>
      <c r="P161" s="37"/>
      <c r="Q161" s="37"/>
      <c r="R161" s="37"/>
      <c r="T161" s="37"/>
      <c r="U161" s="37"/>
      <c r="V161" s="37"/>
      <c r="W161" s="37"/>
      <c r="X161" s="37"/>
      <c r="Y161" s="37"/>
      <c r="Z161" s="37"/>
      <c r="AA161" s="37"/>
      <c r="AB161" s="37"/>
      <c r="AC161" s="37"/>
      <c r="AD161" s="37"/>
      <c r="AE161" s="37"/>
    </row>
    <row r="162" spans="1:31" s="55" customFormat="1">
      <c r="A162" s="75"/>
      <c r="B162" s="53"/>
      <c r="C162" s="37"/>
      <c r="D162" s="37"/>
      <c r="E162" s="37"/>
      <c r="F162" s="37"/>
      <c r="G162" s="37"/>
      <c r="H162" s="37"/>
      <c r="I162" s="37"/>
      <c r="J162" s="37"/>
      <c r="K162" s="37"/>
      <c r="L162" s="37"/>
      <c r="M162" s="37"/>
      <c r="N162" s="37"/>
      <c r="O162" s="37"/>
      <c r="P162" s="37"/>
      <c r="Q162" s="37"/>
      <c r="R162" s="37"/>
      <c r="T162" s="37"/>
      <c r="U162" s="37"/>
      <c r="V162" s="37"/>
      <c r="W162" s="37"/>
      <c r="X162" s="37"/>
      <c r="Y162" s="37"/>
      <c r="Z162" s="37"/>
      <c r="AA162" s="37"/>
      <c r="AB162" s="37"/>
      <c r="AC162" s="37"/>
      <c r="AD162" s="37"/>
      <c r="AE162" s="37"/>
    </row>
    <row r="163" spans="1:31" s="55" customFormat="1">
      <c r="A163" s="75"/>
      <c r="B163" s="53"/>
      <c r="C163" s="37"/>
      <c r="D163" s="37"/>
      <c r="E163" s="37"/>
      <c r="F163" s="37"/>
      <c r="G163" s="37"/>
      <c r="H163" s="37"/>
      <c r="I163" s="37"/>
      <c r="J163" s="37"/>
      <c r="K163" s="37"/>
      <c r="L163" s="37"/>
      <c r="M163" s="37"/>
      <c r="N163" s="37"/>
      <c r="O163" s="37"/>
      <c r="P163" s="37"/>
      <c r="Q163" s="37"/>
      <c r="R163" s="37"/>
      <c r="T163" s="37"/>
      <c r="U163" s="37"/>
      <c r="V163" s="37"/>
      <c r="W163" s="37"/>
      <c r="X163" s="37"/>
      <c r="Y163" s="37"/>
      <c r="Z163" s="37"/>
      <c r="AA163" s="37"/>
      <c r="AB163" s="37"/>
      <c r="AC163" s="37"/>
      <c r="AD163" s="37"/>
      <c r="AE163" s="37"/>
    </row>
    <row r="164" spans="1:31" s="55" customFormat="1">
      <c r="A164" s="75"/>
      <c r="B164" s="53"/>
      <c r="C164" s="37"/>
      <c r="D164" s="37"/>
      <c r="E164" s="37"/>
      <c r="F164" s="37"/>
      <c r="G164" s="37"/>
      <c r="H164" s="37"/>
      <c r="I164" s="37"/>
      <c r="J164" s="37"/>
      <c r="K164" s="37"/>
      <c r="L164" s="37"/>
      <c r="M164" s="37"/>
      <c r="N164" s="37"/>
      <c r="O164" s="37"/>
      <c r="P164" s="37"/>
      <c r="Q164" s="37"/>
      <c r="R164" s="37"/>
      <c r="T164" s="37"/>
      <c r="U164" s="37"/>
      <c r="V164" s="37"/>
      <c r="W164" s="37"/>
      <c r="X164" s="37"/>
      <c r="Y164" s="37"/>
      <c r="Z164" s="37"/>
      <c r="AA164" s="37"/>
      <c r="AB164" s="37"/>
      <c r="AC164" s="37"/>
      <c r="AD164" s="37"/>
      <c r="AE164" s="37"/>
    </row>
    <row r="165" spans="1:31" s="55" customFormat="1">
      <c r="A165" s="75"/>
      <c r="B165" s="53"/>
      <c r="C165" s="37"/>
      <c r="D165" s="37"/>
      <c r="E165" s="37"/>
      <c r="F165" s="37"/>
      <c r="G165" s="37"/>
      <c r="H165" s="37"/>
      <c r="I165" s="37"/>
      <c r="J165" s="37"/>
      <c r="K165" s="37"/>
      <c r="L165" s="37"/>
      <c r="M165" s="37"/>
      <c r="N165" s="37"/>
      <c r="O165" s="37"/>
      <c r="P165" s="37"/>
      <c r="Q165" s="37"/>
      <c r="R165" s="37"/>
      <c r="T165" s="37"/>
      <c r="U165" s="37"/>
      <c r="V165" s="37"/>
      <c r="W165" s="37"/>
      <c r="X165" s="37"/>
      <c r="Y165" s="37"/>
      <c r="Z165" s="37"/>
      <c r="AA165" s="37"/>
      <c r="AB165" s="37"/>
      <c r="AC165" s="37"/>
      <c r="AD165" s="37"/>
      <c r="AE165" s="37"/>
    </row>
    <row r="166" spans="1:31" s="55" customFormat="1">
      <c r="A166" s="75"/>
      <c r="B166" s="53"/>
      <c r="C166" s="37"/>
      <c r="D166" s="37"/>
      <c r="E166" s="37"/>
      <c r="F166" s="37"/>
      <c r="G166" s="37"/>
      <c r="H166" s="37"/>
      <c r="I166" s="37"/>
      <c r="J166" s="37"/>
      <c r="K166" s="37"/>
      <c r="L166" s="37"/>
      <c r="M166" s="37"/>
      <c r="N166" s="37"/>
      <c r="O166" s="37"/>
      <c r="P166" s="37"/>
      <c r="Q166" s="37"/>
      <c r="R166" s="37"/>
      <c r="T166" s="37"/>
      <c r="U166" s="37"/>
      <c r="V166" s="37"/>
      <c r="W166" s="37"/>
      <c r="X166" s="37"/>
      <c r="Y166" s="37"/>
      <c r="Z166" s="37"/>
      <c r="AA166" s="37"/>
      <c r="AB166" s="37"/>
      <c r="AC166" s="37"/>
      <c r="AD166" s="37"/>
      <c r="AE166" s="37"/>
    </row>
    <row r="167" spans="1:31" s="55" customFormat="1">
      <c r="A167" s="75"/>
      <c r="B167" s="53"/>
      <c r="C167" s="37"/>
      <c r="D167" s="37"/>
      <c r="E167" s="37"/>
      <c r="F167" s="37"/>
      <c r="G167" s="37"/>
      <c r="H167" s="37"/>
      <c r="I167" s="37"/>
      <c r="J167" s="37"/>
      <c r="K167" s="37"/>
      <c r="L167" s="37"/>
      <c r="M167" s="37"/>
      <c r="N167" s="37"/>
      <c r="O167" s="37"/>
      <c r="P167" s="37"/>
      <c r="Q167" s="37"/>
      <c r="R167" s="37"/>
      <c r="T167" s="37"/>
      <c r="U167" s="37"/>
      <c r="V167" s="37"/>
      <c r="W167" s="37"/>
      <c r="X167" s="37"/>
      <c r="Y167" s="37"/>
      <c r="Z167" s="37"/>
      <c r="AA167" s="37"/>
      <c r="AB167" s="37"/>
      <c r="AC167" s="37"/>
      <c r="AD167" s="37"/>
      <c r="AE167" s="37"/>
    </row>
    <row r="168" spans="1:31" s="55" customFormat="1">
      <c r="A168" s="75"/>
      <c r="B168" s="53"/>
      <c r="C168" s="37"/>
      <c r="D168" s="37"/>
      <c r="E168" s="37"/>
      <c r="F168" s="37"/>
      <c r="G168" s="37"/>
      <c r="H168" s="37"/>
      <c r="I168" s="37"/>
      <c r="J168" s="37"/>
      <c r="K168" s="37"/>
      <c r="L168" s="37"/>
      <c r="M168" s="37"/>
      <c r="N168" s="37"/>
      <c r="O168" s="37"/>
      <c r="P168" s="37"/>
      <c r="Q168" s="37"/>
      <c r="R168" s="37"/>
      <c r="T168" s="37"/>
      <c r="U168" s="37"/>
      <c r="V168" s="37"/>
      <c r="W168" s="37"/>
      <c r="X168" s="37"/>
      <c r="Y168" s="37"/>
      <c r="Z168" s="37"/>
      <c r="AA168" s="37"/>
      <c r="AB168" s="37"/>
      <c r="AC168" s="37"/>
      <c r="AD168" s="37"/>
      <c r="AE168" s="37"/>
    </row>
    <row r="169" spans="1:31" s="55" customFormat="1">
      <c r="A169" s="75"/>
      <c r="B169" s="53"/>
      <c r="C169" s="37"/>
      <c r="D169" s="37"/>
      <c r="E169" s="37"/>
      <c r="F169" s="37"/>
      <c r="G169" s="37"/>
      <c r="H169" s="37"/>
      <c r="I169" s="37"/>
      <c r="J169" s="37"/>
      <c r="K169" s="37"/>
      <c r="L169" s="37"/>
      <c r="M169" s="37"/>
      <c r="N169" s="37"/>
      <c r="O169" s="37"/>
      <c r="P169" s="37"/>
      <c r="Q169" s="37"/>
      <c r="R169" s="37"/>
      <c r="T169" s="37"/>
      <c r="U169" s="37"/>
      <c r="V169" s="37"/>
      <c r="W169" s="37"/>
      <c r="X169" s="37"/>
      <c r="Y169" s="37"/>
      <c r="Z169" s="37"/>
      <c r="AA169" s="37"/>
      <c r="AB169" s="37"/>
      <c r="AC169" s="37"/>
      <c r="AD169" s="37"/>
      <c r="AE169" s="37"/>
    </row>
    <row r="170" spans="1:31" s="55" customFormat="1">
      <c r="A170" s="75"/>
      <c r="B170" s="53"/>
      <c r="C170" s="37"/>
      <c r="D170" s="37"/>
      <c r="E170" s="37"/>
      <c r="F170" s="37"/>
      <c r="G170" s="37"/>
      <c r="H170" s="37"/>
      <c r="I170" s="37"/>
      <c r="J170" s="37"/>
      <c r="K170" s="37"/>
      <c r="L170" s="37"/>
      <c r="M170" s="37"/>
      <c r="N170" s="37"/>
      <c r="O170" s="37"/>
      <c r="P170" s="37"/>
      <c r="Q170" s="37"/>
      <c r="R170" s="37"/>
      <c r="T170" s="37"/>
      <c r="U170" s="37"/>
      <c r="V170" s="37"/>
      <c r="W170" s="37"/>
      <c r="X170" s="37"/>
      <c r="Y170" s="37"/>
      <c r="Z170" s="37"/>
      <c r="AA170" s="37"/>
      <c r="AB170" s="37"/>
      <c r="AC170" s="37"/>
      <c r="AD170" s="37"/>
      <c r="AE170" s="37"/>
    </row>
    <row r="171" spans="1:31" s="55" customFormat="1">
      <c r="A171" s="75"/>
      <c r="B171" s="53"/>
      <c r="C171" s="37"/>
      <c r="D171" s="37"/>
      <c r="E171" s="37"/>
      <c r="F171" s="37"/>
      <c r="G171" s="37"/>
      <c r="H171" s="37"/>
      <c r="I171" s="37"/>
      <c r="J171" s="37"/>
      <c r="K171" s="37"/>
      <c r="L171" s="37"/>
      <c r="M171" s="37"/>
      <c r="N171" s="37"/>
      <c r="O171" s="37"/>
      <c r="P171" s="37"/>
      <c r="Q171" s="37"/>
      <c r="R171" s="37"/>
      <c r="T171" s="37"/>
      <c r="U171" s="37"/>
      <c r="V171" s="37"/>
      <c r="W171" s="37"/>
      <c r="X171" s="37"/>
      <c r="Y171" s="37"/>
      <c r="Z171" s="37"/>
      <c r="AA171" s="37"/>
      <c r="AB171" s="37"/>
      <c r="AC171" s="37"/>
      <c r="AD171" s="37"/>
      <c r="AE171" s="37"/>
    </row>
    <row r="172" spans="1:31" s="55" customFormat="1">
      <c r="A172" s="75"/>
      <c r="B172" s="53"/>
      <c r="C172" s="37"/>
      <c r="D172" s="37"/>
      <c r="E172" s="37"/>
      <c r="F172" s="37"/>
      <c r="G172" s="37"/>
      <c r="H172" s="37"/>
      <c r="I172" s="37"/>
      <c r="J172" s="37"/>
      <c r="K172" s="37"/>
      <c r="L172" s="37"/>
      <c r="M172" s="37"/>
      <c r="N172" s="37"/>
      <c r="O172" s="37"/>
      <c r="P172" s="37"/>
      <c r="Q172" s="37"/>
      <c r="R172" s="37"/>
      <c r="T172" s="37"/>
      <c r="U172" s="37"/>
      <c r="V172" s="37"/>
      <c r="W172" s="37"/>
      <c r="X172" s="37"/>
      <c r="Y172" s="37"/>
      <c r="Z172" s="37"/>
      <c r="AA172" s="37"/>
      <c r="AB172" s="37"/>
      <c r="AC172" s="37"/>
      <c r="AD172" s="37"/>
      <c r="AE172" s="37"/>
    </row>
    <row r="173" spans="1:31" s="55" customFormat="1">
      <c r="A173" s="75"/>
      <c r="B173" s="53"/>
      <c r="C173" s="37"/>
      <c r="D173" s="37"/>
      <c r="E173" s="37"/>
      <c r="F173" s="37"/>
      <c r="G173" s="37"/>
      <c r="H173" s="37"/>
      <c r="I173" s="37"/>
      <c r="J173" s="37"/>
      <c r="K173" s="37"/>
      <c r="L173" s="37"/>
      <c r="M173" s="37"/>
      <c r="N173" s="37"/>
      <c r="O173" s="37"/>
      <c r="P173" s="37"/>
      <c r="Q173" s="37"/>
      <c r="R173" s="37"/>
      <c r="T173" s="37"/>
      <c r="U173" s="37"/>
      <c r="V173" s="37"/>
      <c r="W173" s="37"/>
      <c r="X173" s="37"/>
      <c r="Y173" s="37"/>
      <c r="Z173" s="37"/>
      <c r="AA173" s="37"/>
      <c r="AB173" s="37"/>
      <c r="AC173" s="37"/>
      <c r="AD173" s="37"/>
      <c r="AE173" s="37"/>
    </row>
    <row r="174" spans="1:31" s="55" customFormat="1">
      <c r="A174" s="75"/>
      <c r="B174" s="53"/>
      <c r="C174" s="37"/>
      <c r="D174" s="37"/>
      <c r="E174" s="37"/>
      <c r="F174" s="37"/>
      <c r="G174" s="37"/>
      <c r="H174" s="37"/>
      <c r="I174" s="37"/>
      <c r="J174" s="37"/>
      <c r="K174" s="37"/>
      <c r="L174" s="37"/>
      <c r="M174" s="37"/>
      <c r="N174" s="37"/>
      <c r="O174" s="37"/>
      <c r="P174" s="37"/>
      <c r="Q174" s="37"/>
      <c r="R174" s="37"/>
      <c r="T174" s="37"/>
      <c r="U174" s="37"/>
      <c r="V174" s="37"/>
      <c r="W174" s="37"/>
      <c r="X174" s="37"/>
      <c r="Y174" s="37"/>
      <c r="Z174" s="37"/>
      <c r="AA174" s="37"/>
      <c r="AB174" s="37"/>
      <c r="AC174" s="37"/>
      <c r="AD174" s="37"/>
      <c r="AE174" s="37"/>
    </row>
    <row r="175" spans="1:31" s="55" customFormat="1">
      <c r="A175" s="75"/>
      <c r="B175" s="53"/>
      <c r="C175" s="37"/>
      <c r="D175" s="37"/>
      <c r="E175" s="37"/>
      <c r="F175" s="37"/>
      <c r="G175" s="37"/>
      <c r="H175" s="37"/>
      <c r="I175" s="37"/>
      <c r="J175" s="37"/>
      <c r="K175" s="37"/>
      <c r="L175" s="37"/>
      <c r="M175" s="37"/>
      <c r="N175" s="37"/>
      <c r="O175" s="37"/>
      <c r="P175" s="37"/>
      <c r="Q175" s="37"/>
      <c r="R175" s="37"/>
      <c r="T175" s="37"/>
      <c r="U175" s="37"/>
      <c r="V175" s="37"/>
      <c r="W175" s="37"/>
      <c r="X175" s="37"/>
      <c r="Y175" s="37"/>
      <c r="Z175" s="37"/>
      <c r="AA175" s="37"/>
      <c r="AB175" s="37"/>
      <c r="AC175" s="37"/>
      <c r="AD175" s="37"/>
      <c r="AE175" s="37"/>
    </row>
    <row r="176" spans="1:31" s="55" customFormat="1">
      <c r="A176" s="75"/>
      <c r="B176" s="53"/>
      <c r="C176" s="37"/>
      <c r="D176" s="37"/>
      <c r="E176" s="37"/>
      <c r="F176" s="37"/>
      <c r="G176" s="37"/>
      <c r="H176" s="37"/>
      <c r="I176" s="37"/>
      <c r="J176" s="37"/>
      <c r="K176" s="37"/>
      <c r="L176" s="37"/>
      <c r="M176" s="37"/>
      <c r="N176" s="37"/>
      <c r="O176" s="37"/>
      <c r="P176" s="37"/>
      <c r="Q176" s="37"/>
      <c r="R176" s="37"/>
      <c r="T176" s="37"/>
      <c r="U176" s="37"/>
      <c r="V176" s="37"/>
      <c r="W176" s="37"/>
      <c r="X176" s="37"/>
      <c r="Y176" s="37"/>
      <c r="Z176" s="37"/>
      <c r="AA176" s="37"/>
      <c r="AB176" s="37"/>
      <c r="AC176" s="37"/>
      <c r="AD176" s="37"/>
      <c r="AE176" s="37"/>
    </row>
    <row r="177" spans="1:31" s="55" customFormat="1">
      <c r="A177" s="75"/>
      <c r="B177" s="53"/>
      <c r="C177" s="37"/>
      <c r="D177" s="37"/>
      <c r="E177" s="37"/>
      <c r="F177" s="37"/>
      <c r="G177" s="37"/>
      <c r="H177" s="37"/>
      <c r="I177" s="37"/>
      <c r="J177" s="37"/>
      <c r="K177" s="37"/>
      <c r="L177" s="37"/>
      <c r="M177" s="37"/>
      <c r="N177" s="37"/>
      <c r="O177" s="37"/>
      <c r="P177" s="37"/>
      <c r="Q177" s="37"/>
      <c r="R177" s="37"/>
      <c r="T177" s="37"/>
      <c r="U177" s="37"/>
      <c r="V177" s="37"/>
      <c r="W177" s="37"/>
      <c r="X177" s="37"/>
      <c r="Y177" s="37"/>
      <c r="Z177" s="37"/>
      <c r="AA177" s="37"/>
      <c r="AB177" s="37"/>
      <c r="AC177" s="37"/>
      <c r="AD177" s="37"/>
      <c r="AE177" s="37"/>
    </row>
    <row r="178" spans="1:31" s="55" customFormat="1">
      <c r="A178" s="75"/>
      <c r="B178" s="53"/>
      <c r="C178" s="37"/>
      <c r="D178" s="37"/>
      <c r="E178" s="37"/>
      <c r="F178" s="37"/>
      <c r="G178" s="37"/>
      <c r="H178" s="37"/>
      <c r="I178" s="37"/>
      <c r="J178" s="37"/>
      <c r="K178" s="37"/>
      <c r="L178" s="37"/>
      <c r="M178" s="37"/>
      <c r="N178" s="37"/>
      <c r="O178" s="37"/>
      <c r="P178" s="37"/>
      <c r="Q178" s="37"/>
      <c r="R178" s="37"/>
      <c r="T178" s="37"/>
      <c r="U178" s="37"/>
      <c r="V178" s="37"/>
      <c r="W178" s="37"/>
      <c r="X178" s="37"/>
      <c r="Y178" s="37"/>
      <c r="Z178" s="37"/>
      <c r="AA178" s="37"/>
      <c r="AB178" s="37"/>
      <c r="AC178" s="37"/>
      <c r="AD178" s="37"/>
      <c r="AE178" s="37"/>
    </row>
    <row r="179" spans="1:31" s="55" customFormat="1">
      <c r="A179" s="75"/>
      <c r="B179" s="53"/>
      <c r="C179" s="37"/>
      <c r="D179" s="37"/>
      <c r="E179" s="37"/>
      <c r="F179" s="37"/>
      <c r="G179" s="37"/>
      <c r="H179" s="37"/>
      <c r="I179" s="37"/>
      <c r="J179" s="37"/>
      <c r="K179" s="37"/>
      <c r="L179" s="37"/>
      <c r="M179" s="37"/>
      <c r="N179" s="37"/>
      <c r="O179" s="37"/>
      <c r="P179" s="37"/>
      <c r="Q179" s="37"/>
      <c r="R179" s="37"/>
      <c r="T179" s="37"/>
      <c r="U179" s="37"/>
      <c r="V179" s="37"/>
      <c r="W179" s="37"/>
      <c r="X179" s="37"/>
      <c r="Y179" s="37"/>
      <c r="Z179" s="37"/>
      <c r="AA179" s="37"/>
      <c r="AB179" s="37"/>
      <c r="AC179" s="37"/>
      <c r="AD179" s="37"/>
      <c r="AE179" s="37"/>
    </row>
    <row r="180" spans="1:31" s="55" customFormat="1">
      <c r="A180" s="75"/>
      <c r="B180" s="53"/>
      <c r="C180" s="37"/>
      <c r="D180" s="37"/>
      <c r="E180" s="37"/>
      <c r="F180" s="37"/>
      <c r="G180" s="37"/>
      <c r="H180" s="37"/>
      <c r="I180" s="37"/>
      <c r="J180" s="37"/>
      <c r="K180" s="37"/>
      <c r="L180" s="37"/>
      <c r="M180" s="37"/>
      <c r="N180" s="37"/>
      <c r="O180" s="37"/>
      <c r="P180" s="37"/>
      <c r="Q180" s="37"/>
      <c r="R180" s="37"/>
      <c r="T180" s="37"/>
      <c r="U180" s="37"/>
      <c r="V180" s="37"/>
      <c r="W180" s="37"/>
      <c r="X180" s="37"/>
      <c r="Y180" s="37"/>
      <c r="Z180" s="37"/>
      <c r="AA180" s="37"/>
      <c r="AB180" s="37"/>
      <c r="AC180" s="37"/>
      <c r="AD180" s="37"/>
      <c r="AE180" s="37"/>
    </row>
    <row r="181" spans="1:31" s="55" customFormat="1">
      <c r="A181" s="75"/>
      <c r="B181" s="53"/>
      <c r="C181" s="37"/>
      <c r="D181" s="37"/>
      <c r="E181" s="37"/>
      <c r="F181" s="37"/>
      <c r="G181" s="37"/>
      <c r="H181" s="37"/>
      <c r="I181" s="37"/>
      <c r="J181" s="37"/>
      <c r="K181" s="37"/>
      <c r="L181" s="37"/>
      <c r="M181" s="37"/>
      <c r="N181" s="37"/>
      <c r="O181" s="37"/>
      <c r="P181" s="37"/>
      <c r="Q181" s="37"/>
      <c r="R181" s="37"/>
      <c r="T181" s="37"/>
      <c r="U181" s="37"/>
      <c r="V181" s="37"/>
      <c r="W181" s="37"/>
      <c r="X181" s="37"/>
      <c r="Y181" s="37"/>
      <c r="Z181" s="37"/>
      <c r="AA181" s="37"/>
      <c r="AB181" s="37"/>
      <c r="AC181" s="37"/>
      <c r="AD181" s="37"/>
      <c r="AE181" s="37"/>
    </row>
    <row r="182" spans="1:31" s="55" customFormat="1">
      <c r="A182" s="75"/>
      <c r="B182" s="53"/>
      <c r="C182" s="37"/>
      <c r="D182" s="37"/>
      <c r="E182" s="37"/>
      <c r="F182" s="37"/>
      <c r="G182" s="37"/>
      <c r="H182" s="37"/>
      <c r="I182" s="37"/>
      <c r="J182" s="37"/>
      <c r="K182" s="37"/>
      <c r="L182" s="37"/>
      <c r="M182" s="37"/>
      <c r="N182" s="37"/>
      <c r="O182" s="37"/>
      <c r="P182" s="37"/>
      <c r="Q182" s="37"/>
      <c r="R182" s="37"/>
      <c r="T182" s="37"/>
      <c r="U182" s="37"/>
      <c r="V182" s="37"/>
      <c r="W182" s="37"/>
      <c r="X182" s="37"/>
      <c r="Y182" s="37"/>
      <c r="Z182" s="37"/>
      <c r="AA182" s="37"/>
      <c r="AB182" s="37"/>
      <c r="AC182" s="37"/>
      <c r="AD182" s="37"/>
      <c r="AE182" s="37"/>
    </row>
    <row r="183" spans="1:31" s="55" customFormat="1">
      <c r="A183" s="75"/>
      <c r="B183" s="53"/>
      <c r="C183" s="37"/>
      <c r="D183" s="37"/>
      <c r="E183" s="37"/>
      <c r="F183" s="37"/>
      <c r="G183" s="37"/>
      <c r="H183" s="37"/>
      <c r="I183" s="37"/>
      <c r="J183" s="37"/>
      <c r="K183" s="37"/>
      <c r="L183" s="37"/>
      <c r="M183" s="37"/>
      <c r="N183" s="37"/>
      <c r="O183" s="37"/>
      <c r="P183" s="37"/>
      <c r="Q183" s="37"/>
      <c r="R183" s="37"/>
      <c r="T183" s="37"/>
      <c r="U183" s="37"/>
      <c r="V183" s="37"/>
      <c r="W183" s="37"/>
      <c r="X183" s="37"/>
      <c r="Y183" s="37"/>
      <c r="Z183" s="37"/>
      <c r="AA183" s="37"/>
      <c r="AB183" s="37"/>
      <c r="AC183" s="37"/>
      <c r="AD183" s="37"/>
      <c r="AE183" s="37"/>
    </row>
    <row r="184" spans="1:31" s="55" customFormat="1">
      <c r="A184" s="75"/>
      <c r="B184" s="53"/>
      <c r="C184" s="37"/>
      <c r="D184" s="37"/>
      <c r="E184" s="37"/>
      <c r="F184" s="37"/>
      <c r="G184" s="37"/>
      <c r="H184" s="37"/>
      <c r="I184" s="37"/>
      <c r="J184" s="37"/>
      <c r="K184" s="37"/>
      <c r="L184" s="37"/>
      <c r="M184" s="37"/>
      <c r="N184" s="37"/>
      <c r="O184" s="37"/>
      <c r="P184" s="37"/>
      <c r="Q184" s="37"/>
      <c r="R184" s="37"/>
      <c r="T184" s="37"/>
      <c r="U184" s="37"/>
      <c r="V184" s="37"/>
      <c r="W184" s="37"/>
      <c r="X184" s="37"/>
      <c r="Y184" s="37"/>
      <c r="Z184" s="37"/>
      <c r="AA184" s="37"/>
      <c r="AB184" s="37"/>
      <c r="AC184" s="37"/>
      <c r="AD184" s="37"/>
      <c r="AE184" s="37"/>
    </row>
    <row r="185" spans="1:31" s="55" customFormat="1">
      <c r="A185" s="75"/>
      <c r="B185" s="53"/>
      <c r="C185" s="37"/>
      <c r="D185" s="37"/>
      <c r="E185" s="37"/>
      <c r="F185" s="37"/>
      <c r="G185" s="37"/>
      <c r="H185" s="37"/>
      <c r="I185" s="37"/>
      <c r="J185" s="37"/>
      <c r="K185" s="37"/>
      <c r="L185" s="37"/>
      <c r="M185" s="37"/>
      <c r="N185" s="37"/>
      <c r="O185" s="37"/>
      <c r="P185" s="37"/>
      <c r="Q185" s="37"/>
      <c r="R185" s="37"/>
      <c r="T185" s="37"/>
      <c r="U185" s="37"/>
      <c r="V185" s="37"/>
      <c r="W185" s="37"/>
      <c r="X185" s="37"/>
      <c r="Y185" s="37"/>
      <c r="Z185" s="37"/>
      <c r="AA185" s="37"/>
      <c r="AB185" s="37"/>
      <c r="AC185" s="37"/>
      <c r="AD185" s="37"/>
      <c r="AE185" s="37"/>
    </row>
    <row r="186" spans="1:31" s="55" customFormat="1">
      <c r="A186" s="75"/>
      <c r="B186" s="53"/>
      <c r="C186" s="37"/>
      <c r="D186" s="37"/>
      <c r="E186" s="37"/>
      <c r="F186" s="37"/>
      <c r="G186" s="37"/>
      <c r="H186" s="37"/>
      <c r="I186" s="37"/>
      <c r="J186" s="37"/>
      <c r="K186" s="37"/>
      <c r="L186" s="37"/>
      <c r="M186" s="37"/>
      <c r="N186" s="37"/>
      <c r="O186" s="37"/>
      <c r="P186" s="37"/>
      <c r="Q186" s="37"/>
      <c r="R186" s="37"/>
      <c r="T186" s="37"/>
      <c r="U186" s="37"/>
      <c r="V186" s="37"/>
      <c r="W186" s="37"/>
      <c r="X186" s="37"/>
      <c r="Y186" s="37"/>
      <c r="Z186" s="37"/>
      <c r="AA186" s="37"/>
      <c r="AB186" s="37"/>
      <c r="AC186" s="37"/>
      <c r="AD186" s="37"/>
      <c r="AE186" s="37"/>
    </row>
    <row r="187" spans="1:31" s="55" customFormat="1">
      <c r="A187" s="75"/>
      <c r="B187" s="53"/>
      <c r="C187" s="37"/>
      <c r="D187" s="37"/>
      <c r="E187" s="37"/>
      <c r="F187" s="37"/>
      <c r="G187" s="37"/>
      <c r="H187" s="37"/>
      <c r="I187" s="37"/>
      <c r="J187" s="37"/>
      <c r="K187" s="37"/>
      <c r="L187" s="37"/>
      <c r="M187" s="37"/>
      <c r="N187" s="37"/>
      <c r="O187" s="37"/>
      <c r="P187" s="37"/>
      <c r="Q187" s="37"/>
      <c r="R187" s="37"/>
      <c r="T187" s="37"/>
      <c r="U187" s="37"/>
      <c r="V187" s="37"/>
      <c r="W187" s="37"/>
      <c r="X187" s="37"/>
      <c r="Y187" s="37"/>
      <c r="Z187" s="37"/>
      <c r="AA187" s="37"/>
      <c r="AB187" s="37"/>
      <c r="AC187" s="37"/>
      <c r="AD187" s="37"/>
      <c r="AE187" s="37"/>
    </row>
    <row r="188" spans="1:31" s="55" customFormat="1">
      <c r="A188" s="75"/>
      <c r="B188" s="53"/>
      <c r="C188" s="37"/>
      <c r="D188" s="37"/>
      <c r="E188" s="37"/>
      <c r="F188" s="37"/>
      <c r="G188" s="37"/>
      <c r="H188" s="37"/>
      <c r="I188" s="37"/>
      <c r="J188" s="37"/>
      <c r="K188" s="37"/>
      <c r="L188" s="37"/>
      <c r="M188" s="37"/>
      <c r="N188" s="37"/>
      <c r="O188" s="37"/>
      <c r="P188" s="37"/>
      <c r="Q188" s="37"/>
      <c r="R188" s="37"/>
      <c r="T188" s="37"/>
      <c r="U188" s="37"/>
      <c r="V188" s="37"/>
      <c r="W188" s="37"/>
      <c r="X188" s="37"/>
      <c r="Y188" s="37"/>
      <c r="Z188" s="37"/>
      <c r="AA188" s="37"/>
      <c r="AB188" s="37"/>
      <c r="AC188" s="37"/>
      <c r="AD188" s="37"/>
      <c r="AE188" s="37"/>
    </row>
    <row r="189" spans="1:31" s="55" customFormat="1">
      <c r="A189" s="75"/>
      <c r="B189" s="53"/>
      <c r="C189" s="37"/>
      <c r="D189" s="37"/>
      <c r="E189" s="37"/>
      <c r="F189" s="37"/>
      <c r="G189" s="37"/>
      <c r="H189" s="37"/>
      <c r="I189" s="37"/>
      <c r="J189" s="37"/>
      <c r="K189" s="37"/>
      <c r="L189" s="37"/>
      <c r="M189" s="37"/>
      <c r="N189" s="37"/>
      <c r="O189" s="37"/>
      <c r="P189" s="37"/>
      <c r="Q189" s="37"/>
      <c r="R189" s="37"/>
      <c r="T189" s="37"/>
      <c r="U189" s="37"/>
      <c r="V189" s="37"/>
      <c r="W189" s="37"/>
      <c r="X189" s="37"/>
      <c r="Y189" s="37"/>
      <c r="Z189" s="37"/>
      <c r="AA189" s="37"/>
      <c r="AB189" s="37"/>
      <c r="AC189" s="37"/>
      <c r="AD189" s="37"/>
      <c r="AE189" s="37"/>
    </row>
    <row r="190" spans="1:31" s="55" customFormat="1">
      <c r="A190" s="75"/>
      <c r="B190" s="53"/>
      <c r="C190" s="37"/>
      <c r="D190" s="37"/>
      <c r="E190" s="37"/>
      <c r="F190" s="37"/>
      <c r="G190" s="37"/>
      <c r="H190" s="37"/>
      <c r="I190" s="37"/>
      <c r="J190" s="37"/>
      <c r="K190" s="37"/>
      <c r="L190" s="37"/>
      <c r="M190" s="37"/>
      <c r="N190" s="37"/>
      <c r="O190" s="37"/>
      <c r="P190" s="37"/>
      <c r="Q190" s="37"/>
      <c r="R190" s="37"/>
      <c r="T190" s="37"/>
      <c r="U190" s="37"/>
      <c r="V190" s="37"/>
      <c r="W190" s="37"/>
      <c r="X190" s="37"/>
      <c r="Y190" s="37"/>
      <c r="Z190" s="37"/>
      <c r="AA190" s="37"/>
      <c r="AB190" s="37"/>
      <c r="AC190" s="37"/>
      <c r="AD190" s="37"/>
      <c r="AE190" s="37"/>
    </row>
    <row r="191" spans="1:31" s="55" customFormat="1">
      <c r="A191" s="75"/>
      <c r="B191" s="53"/>
      <c r="C191" s="37"/>
      <c r="D191" s="37"/>
      <c r="E191" s="37"/>
      <c r="F191" s="37"/>
      <c r="G191" s="37"/>
      <c r="H191" s="37"/>
      <c r="I191" s="37"/>
      <c r="J191" s="37"/>
      <c r="K191" s="37"/>
      <c r="L191" s="37"/>
      <c r="M191" s="37"/>
      <c r="N191" s="37"/>
      <c r="O191" s="37"/>
      <c r="P191" s="37"/>
      <c r="Q191" s="37"/>
      <c r="R191" s="37"/>
      <c r="T191" s="37"/>
      <c r="U191" s="37"/>
      <c r="V191" s="37"/>
      <c r="W191" s="37"/>
      <c r="X191" s="37"/>
      <c r="Y191" s="37"/>
      <c r="Z191" s="37"/>
      <c r="AA191" s="37"/>
      <c r="AB191" s="37"/>
      <c r="AC191" s="37"/>
      <c r="AD191" s="37"/>
      <c r="AE191" s="37"/>
    </row>
    <row r="192" spans="1:31" s="55" customFormat="1">
      <c r="A192" s="75"/>
      <c r="B192" s="53"/>
      <c r="C192" s="37"/>
      <c r="D192" s="37"/>
      <c r="E192" s="37"/>
      <c r="F192" s="37"/>
      <c r="G192" s="37"/>
      <c r="H192" s="37"/>
      <c r="I192" s="37"/>
      <c r="J192" s="37"/>
      <c r="K192" s="37"/>
      <c r="L192" s="37"/>
      <c r="M192" s="37"/>
      <c r="N192" s="37"/>
      <c r="O192" s="37"/>
      <c r="P192" s="37"/>
      <c r="Q192" s="37"/>
      <c r="R192" s="37"/>
      <c r="T192" s="37"/>
      <c r="U192" s="37"/>
      <c r="V192" s="37"/>
      <c r="W192" s="37"/>
      <c r="X192" s="37"/>
      <c r="Y192" s="37"/>
      <c r="Z192" s="37"/>
      <c r="AA192" s="37"/>
      <c r="AB192" s="37"/>
      <c r="AC192" s="37"/>
      <c r="AD192" s="37"/>
      <c r="AE192" s="37"/>
    </row>
    <row r="193" spans="1:31" s="55" customFormat="1">
      <c r="A193" s="75"/>
      <c r="B193" s="53"/>
      <c r="C193" s="37"/>
      <c r="D193" s="37"/>
      <c r="E193" s="37"/>
      <c r="F193" s="37"/>
      <c r="G193" s="37"/>
      <c r="H193" s="37"/>
      <c r="I193" s="37"/>
      <c r="J193" s="37"/>
      <c r="K193" s="37"/>
      <c r="L193" s="37"/>
      <c r="M193" s="37"/>
      <c r="N193" s="37"/>
      <c r="O193" s="37"/>
      <c r="P193" s="37"/>
      <c r="Q193" s="37"/>
      <c r="R193" s="37"/>
      <c r="T193" s="37"/>
      <c r="U193" s="37"/>
      <c r="V193" s="37"/>
      <c r="W193" s="37"/>
      <c r="X193" s="37"/>
      <c r="Y193" s="37"/>
      <c r="Z193" s="37"/>
      <c r="AA193" s="37"/>
      <c r="AB193" s="37"/>
      <c r="AC193" s="37"/>
      <c r="AD193" s="37"/>
      <c r="AE193" s="37"/>
    </row>
    <row r="194" spans="1:31" s="55" customFormat="1">
      <c r="A194" s="75"/>
      <c r="B194" s="53"/>
      <c r="C194" s="37"/>
      <c r="D194" s="37"/>
      <c r="E194" s="37"/>
      <c r="F194" s="37"/>
      <c r="G194" s="37"/>
      <c r="H194" s="37"/>
      <c r="I194" s="37"/>
      <c r="J194" s="37"/>
      <c r="K194" s="37"/>
      <c r="L194" s="37"/>
      <c r="M194" s="37"/>
      <c r="N194" s="37"/>
      <c r="O194" s="37"/>
      <c r="P194" s="37"/>
      <c r="Q194" s="37"/>
      <c r="R194" s="37"/>
      <c r="T194" s="37"/>
      <c r="U194" s="37"/>
      <c r="V194" s="37"/>
      <c r="W194" s="37"/>
      <c r="X194" s="37"/>
      <c r="Y194" s="37"/>
      <c r="Z194" s="37"/>
      <c r="AA194" s="37"/>
      <c r="AB194" s="37"/>
      <c r="AC194" s="37"/>
      <c r="AD194" s="37"/>
      <c r="AE194" s="37"/>
    </row>
    <row r="195" spans="1:31" s="55" customFormat="1">
      <c r="A195" s="75"/>
      <c r="B195" s="53"/>
      <c r="C195" s="37"/>
      <c r="D195" s="37"/>
      <c r="E195" s="37"/>
      <c r="F195" s="37"/>
      <c r="G195" s="37"/>
      <c r="H195" s="37"/>
      <c r="I195" s="37"/>
      <c r="J195" s="37"/>
      <c r="K195" s="37"/>
      <c r="L195" s="37"/>
      <c r="M195" s="37"/>
      <c r="N195" s="37"/>
      <c r="O195" s="37"/>
      <c r="P195" s="37"/>
      <c r="Q195" s="37"/>
      <c r="R195" s="37"/>
      <c r="T195" s="37"/>
      <c r="U195" s="37"/>
      <c r="V195" s="37"/>
      <c r="W195" s="37"/>
      <c r="X195" s="37"/>
      <c r="Y195" s="37"/>
      <c r="Z195" s="37"/>
      <c r="AA195" s="37"/>
      <c r="AB195" s="37"/>
      <c r="AC195" s="37"/>
      <c r="AD195" s="37"/>
      <c r="AE195" s="37"/>
    </row>
    <row r="196" spans="1:31" s="55" customFormat="1">
      <c r="A196" s="75"/>
      <c r="B196" s="53"/>
      <c r="C196" s="37"/>
      <c r="D196" s="37"/>
      <c r="E196" s="37"/>
      <c r="F196" s="37"/>
      <c r="G196" s="37"/>
      <c r="H196" s="37"/>
      <c r="I196" s="37"/>
      <c r="J196" s="37"/>
      <c r="K196" s="37"/>
      <c r="L196" s="37"/>
      <c r="M196" s="37"/>
      <c r="N196" s="37"/>
      <c r="O196" s="37"/>
      <c r="P196" s="37"/>
      <c r="Q196" s="37"/>
      <c r="R196" s="37"/>
      <c r="T196" s="37"/>
      <c r="U196" s="37"/>
      <c r="V196" s="37"/>
      <c r="W196" s="37"/>
      <c r="X196" s="37"/>
      <c r="Y196" s="37"/>
      <c r="Z196" s="37"/>
      <c r="AA196" s="37"/>
      <c r="AB196" s="37"/>
      <c r="AC196" s="37"/>
      <c r="AD196" s="37"/>
      <c r="AE196" s="37"/>
    </row>
    <row r="197" spans="1:31" s="55" customFormat="1">
      <c r="A197" s="75"/>
      <c r="B197" s="53"/>
      <c r="C197" s="37"/>
      <c r="D197" s="37"/>
      <c r="E197" s="37"/>
      <c r="F197" s="37"/>
      <c r="G197" s="37"/>
      <c r="H197" s="37"/>
      <c r="I197" s="37"/>
      <c r="J197" s="37"/>
      <c r="K197" s="37"/>
      <c r="L197" s="37"/>
      <c r="M197" s="37"/>
      <c r="N197" s="37"/>
      <c r="O197" s="37"/>
      <c r="P197" s="37"/>
      <c r="Q197" s="37"/>
      <c r="R197" s="37"/>
      <c r="T197" s="37"/>
      <c r="U197" s="37"/>
      <c r="V197" s="37"/>
      <c r="W197" s="37"/>
      <c r="X197" s="37"/>
      <c r="Y197" s="37"/>
      <c r="Z197" s="37"/>
      <c r="AA197" s="37"/>
      <c r="AB197" s="37"/>
      <c r="AC197" s="37"/>
      <c r="AD197" s="37"/>
      <c r="AE197" s="37"/>
    </row>
    <row r="198" spans="1:31" s="55" customFormat="1">
      <c r="A198" s="75"/>
      <c r="B198" s="53"/>
      <c r="C198" s="37"/>
      <c r="D198" s="37"/>
      <c r="E198" s="37"/>
      <c r="F198" s="37"/>
      <c r="G198" s="37"/>
      <c r="H198" s="37"/>
      <c r="I198" s="37"/>
      <c r="J198" s="37"/>
      <c r="K198" s="37"/>
      <c r="L198" s="37"/>
      <c r="M198" s="37"/>
      <c r="N198" s="37"/>
      <c r="O198" s="37"/>
      <c r="P198" s="37"/>
      <c r="Q198" s="37"/>
      <c r="R198" s="37"/>
      <c r="T198" s="37"/>
      <c r="U198" s="37"/>
      <c r="V198" s="37"/>
      <c r="W198" s="37"/>
      <c r="X198" s="37"/>
      <c r="Y198" s="37"/>
      <c r="Z198" s="37"/>
      <c r="AA198" s="37"/>
      <c r="AB198" s="37"/>
      <c r="AC198" s="37"/>
      <c r="AD198" s="37"/>
      <c r="AE198" s="37"/>
    </row>
    <row r="199" spans="1:31" s="55" customFormat="1">
      <c r="A199" s="75"/>
      <c r="B199" s="53"/>
      <c r="C199" s="37"/>
      <c r="D199" s="37"/>
      <c r="E199" s="37"/>
      <c r="F199" s="37"/>
      <c r="G199" s="37"/>
      <c r="H199" s="37"/>
      <c r="I199" s="37"/>
      <c r="J199" s="37"/>
      <c r="K199" s="37"/>
      <c r="L199" s="37"/>
      <c r="M199" s="37"/>
      <c r="N199" s="37"/>
      <c r="O199" s="37"/>
      <c r="P199" s="37"/>
      <c r="Q199" s="37"/>
      <c r="R199" s="37"/>
      <c r="T199" s="37"/>
      <c r="U199" s="37"/>
      <c r="V199" s="37"/>
      <c r="W199" s="37"/>
      <c r="X199" s="37"/>
      <c r="Y199" s="37"/>
      <c r="Z199" s="37"/>
      <c r="AA199" s="37"/>
      <c r="AB199" s="37"/>
      <c r="AC199" s="37"/>
      <c r="AD199" s="37"/>
      <c r="AE199" s="37"/>
    </row>
    <row r="200" spans="1:31" s="55" customFormat="1">
      <c r="A200" s="75"/>
      <c r="B200" s="53"/>
      <c r="C200" s="37"/>
      <c r="D200" s="37"/>
      <c r="E200" s="37"/>
      <c r="F200" s="37"/>
      <c r="G200" s="37"/>
      <c r="H200" s="37"/>
      <c r="I200" s="37"/>
      <c r="J200" s="37"/>
      <c r="K200" s="37"/>
      <c r="L200" s="37"/>
      <c r="M200" s="37"/>
      <c r="N200" s="37"/>
      <c r="O200" s="37"/>
      <c r="P200" s="37"/>
      <c r="Q200" s="37"/>
      <c r="R200" s="37"/>
      <c r="T200" s="37"/>
      <c r="U200" s="37"/>
      <c r="V200" s="37"/>
      <c r="W200" s="37"/>
      <c r="X200" s="37"/>
      <c r="Y200" s="37"/>
      <c r="Z200" s="37"/>
      <c r="AA200" s="37"/>
      <c r="AB200" s="37"/>
      <c r="AC200" s="37"/>
      <c r="AD200" s="37"/>
      <c r="AE200" s="37"/>
    </row>
    <row r="201" spans="1:31" s="55" customFormat="1">
      <c r="A201" s="75"/>
      <c r="B201" s="53"/>
      <c r="C201" s="37"/>
      <c r="D201" s="37"/>
      <c r="E201" s="37"/>
      <c r="F201" s="37"/>
      <c r="G201" s="37"/>
      <c r="H201" s="37"/>
      <c r="I201" s="37"/>
      <c r="J201" s="37"/>
      <c r="K201" s="37"/>
      <c r="L201" s="37"/>
      <c r="M201" s="37"/>
      <c r="N201" s="37"/>
      <c r="O201" s="37"/>
      <c r="P201" s="37"/>
      <c r="Q201" s="37"/>
      <c r="R201" s="37"/>
      <c r="T201" s="37"/>
      <c r="U201" s="37"/>
      <c r="V201" s="37"/>
      <c r="W201" s="37"/>
      <c r="X201" s="37"/>
      <c r="Y201" s="37"/>
      <c r="Z201" s="37"/>
      <c r="AA201" s="37"/>
      <c r="AB201" s="37"/>
      <c r="AC201" s="37"/>
      <c r="AD201" s="37"/>
      <c r="AE201" s="37"/>
    </row>
    <row r="202" spans="1:31" s="55" customFormat="1">
      <c r="A202" s="75"/>
      <c r="B202" s="53"/>
      <c r="C202" s="37"/>
      <c r="D202" s="37"/>
      <c r="E202" s="37"/>
      <c r="F202" s="37"/>
      <c r="G202" s="37"/>
      <c r="H202" s="37"/>
      <c r="I202" s="37"/>
      <c r="J202" s="37"/>
      <c r="K202" s="37"/>
      <c r="L202" s="37"/>
      <c r="M202" s="37"/>
      <c r="N202" s="37"/>
      <c r="O202" s="37"/>
      <c r="P202" s="37"/>
      <c r="Q202" s="37"/>
      <c r="R202" s="37"/>
      <c r="T202" s="37"/>
      <c r="U202" s="37"/>
      <c r="V202" s="37"/>
      <c r="W202" s="37"/>
      <c r="X202" s="37"/>
      <c r="Y202" s="37"/>
      <c r="Z202" s="37"/>
      <c r="AA202" s="37"/>
      <c r="AB202" s="37"/>
      <c r="AC202" s="37"/>
      <c r="AD202" s="37"/>
      <c r="AE202" s="37"/>
    </row>
    <row r="203" spans="1:31" s="55" customFormat="1">
      <c r="A203" s="75"/>
      <c r="B203" s="53"/>
      <c r="C203" s="37"/>
      <c r="D203" s="37"/>
      <c r="E203" s="37"/>
      <c r="F203" s="37"/>
      <c r="G203" s="37"/>
      <c r="H203" s="37"/>
      <c r="I203" s="37"/>
      <c r="J203" s="37"/>
      <c r="K203" s="37"/>
      <c r="L203" s="37"/>
      <c r="M203" s="37"/>
      <c r="N203" s="37"/>
      <c r="O203" s="37"/>
      <c r="P203" s="37"/>
      <c r="Q203" s="37"/>
      <c r="R203" s="37"/>
      <c r="T203" s="37"/>
      <c r="U203" s="37"/>
      <c r="V203" s="37"/>
      <c r="W203" s="37"/>
      <c r="X203" s="37"/>
      <c r="Y203" s="37"/>
      <c r="Z203" s="37"/>
      <c r="AA203" s="37"/>
      <c r="AB203" s="37"/>
      <c r="AC203" s="37"/>
      <c r="AD203" s="37"/>
      <c r="AE203" s="37"/>
    </row>
    <row r="204" spans="1:31" s="55" customFormat="1">
      <c r="A204" s="75"/>
      <c r="B204" s="53"/>
      <c r="C204" s="37"/>
      <c r="D204" s="37"/>
      <c r="E204" s="37"/>
      <c r="F204" s="37"/>
      <c r="G204" s="37"/>
      <c r="H204" s="37"/>
      <c r="I204" s="37"/>
      <c r="J204" s="37"/>
      <c r="K204" s="37"/>
      <c r="L204" s="37"/>
      <c r="M204" s="37"/>
      <c r="N204" s="37"/>
      <c r="O204" s="37"/>
      <c r="P204" s="37"/>
      <c r="Q204" s="37"/>
      <c r="R204" s="37"/>
      <c r="T204" s="37"/>
      <c r="U204" s="37"/>
      <c r="V204" s="37"/>
      <c r="W204" s="37"/>
      <c r="X204" s="37"/>
      <c r="Y204" s="37"/>
      <c r="Z204" s="37"/>
      <c r="AA204" s="37"/>
      <c r="AB204" s="37"/>
      <c r="AC204" s="37"/>
      <c r="AD204" s="37"/>
      <c r="AE204" s="37"/>
    </row>
    <row r="205" spans="1:31" s="55" customFormat="1">
      <c r="A205" s="75"/>
      <c r="B205" s="53"/>
      <c r="C205" s="37"/>
      <c r="D205" s="37"/>
      <c r="E205" s="37"/>
      <c r="F205" s="37"/>
      <c r="G205" s="37"/>
      <c r="H205" s="37"/>
      <c r="I205" s="37"/>
      <c r="J205" s="37"/>
      <c r="K205" s="37"/>
      <c r="L205" s="37"/>
      <c r="M205" s="37"/>
      <c r="N205" s="37"/>
      <c r="O205" s="37"/>
      <c r="P205" s="37"/>
      <c r="Q205" s="37"/>
      <c r="R205" s="37"/>
      <c r="T205" s="37"/>
      <c r="U205" s="37"/>
      <c r="V205" s="37"/>
      <c r="W205" s="37"/>
      <c r="X205" s="37"/>
      <c r="Y205" s="37"/>
      <c r="Z205" s="37"/>
      <c r="AA205" s="37"/>
      <c r="AB205" s="37"/>
      <c r="AC205" s="37"/>
      <c r="AD205" s="37"/>
      <c r="AE205" s="37"/>
    </row>
    <row r="206" spans="1:31" s="55" customFormat="1">
      <c r="A206" s="75"/>
      <c r="B206" s="53"/>
      <c r="C206" s="37"/>
      <c r="D206" s="37"/>
      <c r="E206" s="37"/>
      <c r="F206" s="37"/>
      <c r="G206" s="37"/>
      <c r="H206" s="37"/>
      <c r="I206" s="37"/>
      <c r="J206" s="37"/>
      <c r="K206" s="37"/>
      <c r="L206" s="37"/>
      <c r="M206" s="37"/>
      <c r="N206" s="37"/>
      <c r="O206" s="37"/>
      <c r="P206" s="37"/>
      <c r="Q206" s="37"/>
      <c r="R206" s="37"/>
      <c r="T206" s="37"/>
      <c r="U206" s="37"/>
      <c r="V206" s="37"/>
      <c r="W206" s="37"/>
      <c r="X206" s="37"/>
      <c r="Y206" s="37"/>
      <c r="Z206" s="37"/>
      <c r="AA206" s="37"/>
      <c r="AB206" s="37"/>
      <c r="AC206" s="37"/>
      <c r="AD206" s="37"/>
      <c r="AE206" s="37"/>
    </row>
    <row r="207" spans="1:31" s="55" customFormat="1">
      <c r="A207" s="75"/>
      <c r="B207" s="53"/>
      <c r="C207" s="37"/>
      <c r="D207" s="37"/>
      <c r="E207" s="37"/>
      <c r="F207" s="37"/>
      <c r="G207" s="37"/>
      <c r="H207" s="37"/>
      <c r="I207" s="37"/>
      <c r="J207" s="37"/>
      <c r="K207" s="37"/>
      <c r="L207" s="37"/>
      <c r="M207" s="37"/>
      <c r="N207" s="37"/>
      <c r="O207" s="37"/>
      <c r="P207" s="37"/>
      <c r="Q207" s="37"/>
      <c r="R207" s="37"/>
      <c r="T207" s="37"/>
      <c r="U207" s="37"/>
      <c r="V207" s="37"/>
      <c r="W207" s="37"/>
      <c r="X207" s="37"/>
      <c r="Y207" s="37"/>
      <c r="Z207" s="37"/>
      <c r="AA207" s="37"/>
      <c r="AB207" s="37"/>
      <c r="AC207" s="37"/>
      <c r="AD207" s="37"/>
      <c r="AE207" s="37"/>
    </row>
    <row r="208" spans="1:31" s="55" customFormat="1">
      <c r="A208" s="75"/>
      <c r="B208" s="53"/>
      <c r="C208" s="37"/>
      <c r="D208" s="37"/>
      <c r="E208" s="37"/>
      <c r="F208" s="37"/>
      <c r="G208" s="37"/>
      <c r="H208" s="37"/>
      <c r="I208" s="37"/>
      <c r="J208" s="37"/>
      <c r="K208" s="37"/>
      <c r="L208" s="37"/>
      <c r="M208" s="37"/>
      <c r="N208" s="37"/>
      <c r="O208" s="37"/>
      <c r="P208" s="37"/>
      <c r="Q208" s="37"/>
      <c r="R208" s="37"/>
      <c r="T208" s="37"/>
      <c r="U208" s="37"/>
      <c r="V208" s="37"/>
      <c r="W208" s="37"/>
      <c r="X208" s="37"/>
      <c r="Y208" s="37"/>
      <c r="Z208" s="37"/>
      <c r="AA208" s="37"/>
      <c r="AB208" s="37"/>
      <c r="AC208" s="37"/>
      <c r="AD208" s="37"/>
      <c r="AE208" s="37"/>
    </row>
    <row r="209" spans="1:31" s="55" customFormat="1">
      <c r="A209" s="75"/>
      <c r="B209" s="53"/>
      <c r="C209" s="37"/>
      <c r="D209" s="37"/>
      <c r="E209" s="37"/>
      <c r="F209" s="37"/>
      <c r="G209" s="37"/>
      <c r="H209" s="37"/>
      <c r="I209" s="37"/>
      <c r="J209" s="37"/>
      <c r="K209" s="37"/>
      <c r="L209" s="37"/>
      <c r="M209" s="37"/>
      <c r="N209" s="37"/>
      <c r="O209" s="37"/>
      <c r="P209" s="37"/>
      <c r="Q209" s="37"/>
      <c r="R209" s="37"/>
      <c r="T209" s="37"/>
      <c r="U209" s="37"/>
      <c r="V209" s="37"/>
      <c r="W209" s="37"/>
      <c r="X209" s="37"/>
      <c r="Y209" s="37"/>
      <c r="Z209" s="37"/>
      <c r="AA209" s="37"/>
      <c r="AB209" s="37"/>
      <c r="AC209" s="37"/>
      <c r="AD209" s="37"/>
      <c r="AE209" s="37"/>
    </row>
    <row r="210" spans="1:31" s="55" customFormat="1">
      <c r="A210" s="75"/>
      <c r="B210" s="53"/>
      <c r="C210" s="37"/>
      <c r="D210" s="37"/>
      <c r="E210" s="37"/>
      <c r="F210" s="37"/>
      <c r="G210" s="37"/>
      <c r="H210" s="37"/>
      <c r="I210" s="37"/>
      <c r="J210" s="37"/>
      <c r="K210" s="37"/>
      <c r="L210" s="37"/>
      <c r="M210" s="37"/>
      <c r="N210" s="37"/>
      <c r="O210" s="37"/>
      <c r="P210" s="37"/>
      <c r="Q210" s="37"/>
      <c r="R210" s="37"/>
      <c r="T210" s="37"/>
      <c r="U210" s="37"/>
      <c r="V210" s="37"/>
      <c r="W210" s="37"/>
      <c r="X210" s="37"/>
      <c r="Y210" s="37"/>
      <c r="Z210" s="37"/>
      <c r="AA210" s="37"/>
      <c r="AB210" s="37"/>
      <c r="AC210" s="37"/>
      <c r="AD210" s="37"/>
      <c r="AE210" s="37"/>
    </row>
    <row r="211" spans="1:31" s="55" customFormat="1">
      <c r="A211" s="75"/>
      <c r="B211" s="53"/>
      <c r="C211" s="37"/>
      <c r="D211" s="37"/>
      <c r="E211" s="37"/>
      <c r="F211" s="37"/>
      <c r="G211" s="37"/>
      <c r="H211" s="37"/>
      <c r="I211" s="37"/>
      <c r="J211" s="37"/>
      <c r="K211" s="37"/>
      <c r="L211" s="37"/>
      <c r="M211" s="37"/>
      <c r="N211" s="37"/>
      <c r="O211" s="37"/>
      <c r="P211" s="37"/>
      <c r="Q211" s="37"/>
      <c r="R211" s="37"/>
      <c r="T211" s="37"/>
      <c r="U211" s="37"/>
      <c r="V211" s="37"/>
      <c r="W211" s="37"/>
      <c r="X211" s="37"/>
      <c r="Y211" s="37"/>
      <c r="Z211" s="37"/>
      <c r="AA211" s="37"/>
      <c r="AB211" s="37"/>
      <c r="AC211" s="37"/>
      <c r="AD211" s="37"/>
      <c r="AE211" s="37"/>
    </row>
    <row r="212" spans="1:31" s="55" customFormat="1">
      <c r="A212" s="75"/>
      <c r="B212" s="53"/>
      <c r="C212" s="37"/>
      <c r="D212" s="37"/>
      <c r="E212" s="37"/>
      <c r="F212" s="37"/>
      <c r="G212" s="37"/>
      <c r="H212" s="37"/>
      <c r="I212" s="37"/>
      <c r="J212" s="37"/>
      <c r="K212" s="37"/>
      <c r="L212" s="37"/>
      <c r="M212" s="37"/>
      <c r="N212" s="37"/>
      <c r="O212" s="37"/>
      <c r="P212" s="37"/>
      <c r="Q212" s="37"/>
      <c r="R212" s="37"/>
      <c r="T212" s="37"/>
      <c r="U212" s="37"/>
      <c r="V212" s="37"/>
      <c r="W212" s="37"/>
      <c r="X212" s="37"/>
      <c r="Y212" s="37"/>
      <c r="Z212" s="37"/>
      <c r="AA212" s="37"/>
      <c r="AB212" s="37"/>
      <c r="AC212" s="37"/>
      <c r="AD212" s="37"/>
      <c r="AE212" s="37"/>
    </row>
    <row r="213" spans="1:31" s="55" customFormat="1">
      <c r="A213" s="75"/>
      <c r="B213" s="53"/>
      <c r="C213" s="37"/>
      <c r="D213" s="37"/>
      <c r="E213" s="37"/>
      <c r="F213" s="37"/>
      <c r="G213" s="37"/>
      <c r="H213" s="37"/>
      <c r="I213" s="37"/>
      <c r="J213" s="37"/>
      <c r="K213" s="37"/>
      <c r="L213" s="37"/>
      <c r="M213" s="37"/>
      <c r="N213" s="37"/>
      <c r="O213" s="37"/>
      <c r="P213" s="37"/>
      <c r="Q213" s="37"/>
      <c r="R213" s="37"/>
      <c r="T213" s="37"/>
      <c r="U213" s="37"/>
      <c r="V213" s="37"/>
      <c r="W213" s="37"/>
      <c r="X213" s="37"/>
      <c r="Y213" s="37"/>
      <c r="Z213" s="37"/>
      <c r="AA213" s="37"/>
      <c r="AB213" s="37"/>
      <c r="AC213" s="37"/>
      <c r="AD213" s="37"/>
      <c r="AE213" s="37"/>
    </row>
    <row r="214" spans="1:31" s="55" customFormat="1">
      <c r="A214" s="75"/>
      <c r="B214" s="53"/>
      <c r="C214" s="37"/>
      <c r="D214" s="37"/>
      <c r="E214" s="37"/>
      <c r="F214" s="37"/>
      <c r="G214" s="37"/>
      <c r="H214" s="37"/>
      <c r="I214" s="37"/>
      <c r="J214" s="37"/>
      <c r="K214" s="37"/>
      <c r="L214" s="37"/>
      <c r="M214" s="37"/>
      <c r="N214" s="37"/>
      <c r="O214" s="37"/>
      <c r="P214" s="37"/>
      <c r="Q214" s="37"/>
      <c r="R214" s="37"/>
      <c r="T214" s="37"/>
      <c r="U214" s="37"/>
      <c r="V214" s="37"/>
      <c r="W214" s="37"/>
      <c r="X214" s="37"/>
      <c r="Y214" s="37"/>
      <c r="Z214" s="37"/>
      <c r="AA214" s="37"/>
      <c r="AB214" s="37"/>
      <c r="AC214" s="37"/>
      <c r="AD214" s="37"/>
      <c r="AE214" s="37"/>
    </row>
    <row r="215" spans="1:31" s="55" customFormat="1">
      <c r="A215" s="75"/>
      <c r="B215" s="53"/>
      <c r="C215" s="37"/>
      <c r="D215" s="37"/>
      <c r="E215" s="37"/>
      <c r="F215" s="37"/>
      <c r="G215" s="37"/>
      <c r="H215" s="37"/>
      <c r="I215" s="37"/>
      <c r="J215" s="37"/>
      <c r="K215" s="37"/>
      <c r="L215" s="37"/>
      <c r="M215" s="37"/>
      <c r="N215" s="37"/>
      <c r="O215" s="37"/>
      <c r="P215" s="37"/>
      <c r="Q215" s="37"/>
      <c r="R215" s="37"/>
      <c r="T215" s="37"/>
      <c r="U215" s="37"/>
      <c r="V215" s="37"/>
      <c r="W215" s="37"/>
      <c r="X215" s="37"/>
      <c r="Y215" s="37"/>
      <c r="Z215" s="37"/>
      <c r="AA215" s="37"/>
      <c r="AB215" s="37"/>
      <c r="AC215" s="37"/>
      <c r="AD215" s="37"/>
      <c r="AE215" s="37"/>
    </row>
    <row r="216" spans="1:31" s="55" customFormat="1">
      <c r="A216" s="75"/>
      <c r="B216" s="53"/>
      <c r="C216" s="37"/>
      <c r="D216" s="37"/>
      <c r="E216" s="37"/>
      <c r="F216" s="37"/>
      <c r="G216" s="37"/>
      <c r="H216" s="37"/>
      <c r="I216" s="37"/>
      <c r="J216" s="37"/>
      <c r="K216" s="37"/>
      <c r="L216" s="37"/>
      <c r="M216" s="37"/>
      <c r="N216" s="37"/>
      <c r="O216" s="37"/>
      <c r="P216" s="37"/>
      <c r="Q216" s="37"/>
      <c r="R216" s="37"/>
      <c r="T216" s="37"/>
      <c r="U216" s="37"/>
      <c r="V216" s="37"/>
      <c r="W216" s="37"/>
      <c r="X216" s="37"/>
      <c r="Y216" s="37"/>
      <c r="Z216" s="37"/>
      <c r="AA216" s="37"/>
      <c r="AB216" s="37"/>
      <c r="AC216" s="37"/>
      <c r="AD216" s="37"/>
      <c r="AE216" s="37"/>
    </row>
    <row r="217" spans="1:31" s="55" customFormat="1">
      <c r="A217" s="75"/>
      <c r="B217" s="53"/>
      <c r="C217" s="37"/>
      <c r="D217" s="37"/>
      <c r="E217" s="37"/>
      <c r="F217" s="37"/>
      <c r="G217" s="37"/>
      <c r="H217" s="37"/>
      <c r="I217" s="37"/>
      <c r="J217" s="37"/>
      <c r="K217" s="37"/>
      <c r="L217" s="37"/>
      <c r="M217" s="37"/>
      <c r="N217" s="37"/>
      <c r="O217" s="37"/>
      <c r="P217" s="37"/>
      <c r="Q217" s="37"/>
      <c r="R217" s="37"/>
      <c r="T217" s="37"/>
      <c r="U217" s="37"/>
      <c r="V217" s="37"/>
      <c r="W217" s="37"/>
      <c r="X217" s="37"/>
      <c r="Y217" s="37"/>
      <c r="Z217" s="37"/>
      <c r="AA217" s="37"/>
      <c r="AB217" s="37"/>
      <c r="AC217" s="37"/>
      <c r="AD217" s="37"/>
      <c r="AE217" s="37"/>
    </row>
    <row r="218" spans="1:31" s="55" customFormat="1">
      <c r="A218" s="75"/>
      <c r="B218" s="53"/>
      <c r="C218" s="37"/>
      <c r="D218" s="37"/>
      <c r="E218" s="37"/>
      <c r="F218" s="37"/>
      <c r="G218" s="37"/>
      <c r="H218" s="37"/>
      <c r="I218" s="37"/>
      <c r="J218" s="37"/>
      <c r="K218" s="37"/>
      <c r="L218" s="37"/>
      <c r="M218" s="37"/>
      <c r="N218" s="37"/>
      <c r="O218" s="37"/>
      <c r="P218" s="37"/>
      <c r="Q218" s="37"/>
      <c r="R218" s="37"/>
      <c r="T218" s="37"/>
      <c r="U218" s="37"/>
      <c r="V218" s="37"/>
      <c r="W218" s="37"/>
      <c r="X218" s="37"/>
      <c r="Y218" s="37"/>
      <c r="Z218" s="37"/>
      <c r="AA218" s="37"/>
      <c r="AB218" s="37"/>
      <c r="AC218" s="37"/>
      <c r="AD218" s="37"/>
      <c r="AE218" s="37"/>
    </row>
    <row r="219" spans="1:31" s="55" customFormat="1">
      <c r="A219" s="75"/>
      <c r="B219" s="53"/>
      <c r="C219" s="37"/>
      <c r="D219" s="37"/>
      <c r="E219" s="37"/>
      <c r="F219" s="37"/>
      <c r="G219" s="37"/>
      <c r="H219" s="37"/>
      <c r="I219" s="37"/>
      <c r="J219" s="37"/>
      <c r="K219" s="37"/>
      <c r="L219" s="37"/>
      <c r="M219" s="37"/>
      <c r="N219" s="37"/>
      <c r="O219" s="37"/>
      <c r="P219" s="37"/>
      <c r="Q219" s="37"/>
      <c r="R219" s="37"/>
      <c r="T219" s="37"/>
      <c r="U219" s="37"/>
      <c r="V219" s="37"/>
      <c r="W219" s="37"/>
      <c r="X219" s="37"/>
      <c r="Y219" s="37"/>
      <c r="Z219" s="37"/>
      <c r="AA219" s="37"/>
      <c r="AB219" s="37"/>
      <c r="AC219" s="37"/>
      <c r="AD219" s="37"/>
      <c r="AE219" s="37"/>
    </row>
    <row r="220" spans="1:31" s="55" customFormat="1">
      <c r="A220" s="75"/>
      <c r="B220" s="53"/>
      <c r="C220" s="37"/>
      <c r="D220" s="37"/>
      <c r="E220" s="37"/>
      <c r="F220" s="37"/>
      <c r="G220" s="37"/>
      <c r="H220" s="37"/>
      <c r="I220" s="37"/>
      <c r="J220" s="37"/>
      <c r="K220" s="37"/>
      <c r="L220" s="37"/>
      <c r="M220" s="37"/>
      <c r="N220" s="37"/>
      <c r="O220" s="37"/>
      <c r="P220" s="37"/>
      <c r="Q220" s="37"/>
      <c r="R220" s="37"/>
      <c r="T220" s="37"/>
      <c r="U220" s="37"/>
      <c r="V220" s="37"/>
      <c r="W220" s="37"/>
      <c r="X220" s="37"/>
      <c r="Y220" s="37"/>
      <c r="Z220" s="37"/>
      <c r="AA220" s="37"/>
      <c r="AB220" s="37"/>
      <c r="AC220" s="37"/>
      <c r="AD220" s="37"/>
      <c r="AE220" s="37"/>
    </row>
    <row r="221" spans="1:31" s="55" customFormat="1">
      <c r="A221" s="75"/>
      <c r="B221" s="53"/>
      <c r="C221" s="37"/>
      <c r="D221" s="37"/>
      <c r="E221" s="37"/>
      <c r="F221" s="37"/>
      <c r="G221" s="37"/>
      <c r="H221" s="37"/>
      <c r="I221" s="37"/>
      <c r="J221" s="37"/>
      <c r="K221" s="37"/>
      <c r="L221" s="37"/>
      <c r="M221" s="37"/>
      <c r="N221" s="37"/>
      <c r="O221" s="37"/>
      <c r="P221" s="37"/>
      <c r="Q221" s="37"/>
      <c r="R221" s="37"/>
      <c r="T221" s="37"/>
      <c r="U221" s="37"/>
      <c r="V221" s="37"/>
      <c r="W221" s="37"/>
      <c r="X221" s="37"/>
      <c r="Y221" s="37"/>
      <c r="Z221" s="37"/>
      <c r="AA221" s="37"/>
      <c r="AB221" s="37"/>
      <c r="AC221" s="37"/>
      <c r="AD221" s="37"/>
      <c r="AE221" s="37"/>
    </row>
    <row r="222" spans="1:31" s="55" customFormat="1">
      <c r="A222" s="75"/>
      <c r="B222" s="53"/>
      <c r="C222" s="37"/>
      <c r="D222" s="37"/>
      <c r="E222" s="37"/>
      <c r="F222" s="37"/>
      <c r="G222" s="37"/>
      <c r="H222" s="37"/>
      <c r="I222" s="37"/>
      <c r="J222" s="37"/>
      <c r="K222" s="37"/>
      <c r="L222" s="37"/>
      <c r="M222" s="37"/>
      <c r="N222" s="37"/>
      <c r="O222" s="37"/>
      <c r="P222" s="37"/>
      <c r="Q222" s="37"/>
      <c r="R222" s="37"/>
      <c r="T222" s="37"/>
      <c r="U222" s="37"/>
      <c r="V222" s="37"/>
      <c r="W222" s="37"/>
      <c r="X222" s="37"/>
      <c r="Y222" s="37"/>
      <c r="Z222" s="37"/>
      <c r="AA222" s="37"/>
      <c r="AB222" s="37"/>
      <c r="AC222" s="37"/>
      <c r="AD222" s="37"/>
      <c r="AE222" s="37"/>
    </row>
    <row r="223" spans="1:31" s="55" customFormat="1">
      <c r="A223" s="75"/>
      <c r="B223" s="53"/>
      <c r="C223" s="37"/>
      <c r="D223" s="37"/>
      <c r="E223" s="37"/>
      <c r="F223" s="37"/>
      <c r="G223" s="37"/>
      <c r="H223" s="37"/>
      <c r="I223" s="37"/>
      <c r="J223" s="37"/>
      <c r="K223" s="37"/>
      <c r="L223" s="37"/>
      <c r="M223" s="37"/>
      <c r="N223" s="37"/>
      <c r="O223" s="37"/>
      <c r="P223" s="37"/>
      <c r="Q223" s="37"/>
      <c r="R223" s="37"/>
      <c r="T223" s="37"/>
      <c r="U223" s="37"/>
      <c r="V223" s="37"/>
      <c r="W223" s="37"/>
      <c r="X223" s="37"/>
      <c r="Y223" s="37"/>
      <c r="Z223" s="37"/>
      <c r="AA223" s="37"/>
      <c r="AB223" s="37"/>
      <c r="AC223" s="37"/>
      <c r="AD223" s="37"/>
      <c r="AE223" s="37"/>
    </row>
    <row r="224" spans="1:31" s="55" customFormat="1">
      <c r="A224" s="75"/>
      <c r="B224" s="53"/>
      <c r="C224" s="37"/>
      <c r="D224" s="37"/>
      <c r="E224" s="37"/>
      <c r="F224" s="37"/>
      <c r="G224" s="37"/>
      <c r="H224" s="37"/>
      <c r="I224" s="37"/>
      <c r="J224" s="37"/>
      <c r="K224" s="37"/>
      <c r="L224" s="37"/>
      <c r="M224" s="37"/>
      <c r="N224" s="37"/>
      <c r="O224" s="37"/>
      <c r="P224" s="37"/>
      <c r="Q224" s="37"/>
      <c r="R224" s="37"/>
      <c r="T224" s="37"/>
      <c r="U224" s="37"/>
      <c r="V224" s="37"/>
      <c r="W224" s="37"/>
      <c r="X224" s="37"/>
      <c r="Y224" s="37"/>
      <c r="Z224" s="37"/>
      <c r="AA224" s="37"/>
      <c r="AB224" s="37"/>
      <c r="AC224" s="37"/>
      <c r="AD224" s="37"/>
      <c r="AE224" s="37"/>
    </row>
    <row r="225" spans="1:31" s="55" customFormat="1">
      <c r="A225" s="75"/>
      <c r="B225" s="53"/>
      <c r="C225" s="37"/>
      <c r="D225" s="37"/>
      <c r="E225" s="37"/>
      <c r="F225" s="37"/>
      <c r="G225" s="37"/>
      <c r="H225" s="37"/>
      <c r="I225" s="37"/>
      <c r="J225" s="37"/>
      <c r="K225" s="37"/>
      <c r="L225" s="37"/>
      <c r="M225" s="37"/>
      <c r="N225" s="37"/>
      <c r="O225" s="37"/>
      <c r="P225" s="37"/>
      <c r="Q225" s="37"/>
      <c r="R225" s="37"/>
      <c r="T225" s="37"/>
      <c r="U225" s="37"/>
      <c r="V225" s="37"/>
      <c r="W225" s="37"/>
      <c r="X225" s="37"/>
      <c r="Y225" s="37"/>
      <c r="Z225" s="37"/>
      <c r="AA225" s="37"/>
      <c r="AB225" s="37"/>
      <c r="AC225" s="37"/>
      <c r="AD225" s="37"/>
      <c r="AE225" s="37"/>
    </row>
    <row r="226" spans="1:31" s="55" customFormat="1">
      <c r="A226" s="75"/>
      <c r="B226" s="53"/>
      <c r="C226" s="37"/>
      <c r="D226" s="37"/>
      <c r="E226" s="37"/>
      <c r="F226" s="37"/>
      <c r="G226" s="37"/>
      <c r="H226" s="37"/>
      <c r="I226" s="37"/>
      <c r="J226" s="37"/>
      <c r="K226" s="37"/>
      <c r="L226" s="37"/>
      <c r="M226" s="37"/>
      <c r="N226" s="37"/>
      <c r="O226" s="37"/>
      <c r="P226" s="37"/>
      <c r="Q226" s="37"/>
      <c r="R226" s="37"/>
      <c r="T226" s="37"/>
      <c r="U226" s="37"/>
      <c r="V226" s="37"/>
      <c r="W226" s="37"/>
      <c r="X226" s="37"/>
      <c r="Y226" s="37"/>
      <c r="Z226" s="37"/>
      <c r="AA226" s="37"/>
      <c r="AB226" s="37"/>
      <c r="AC226" s="37"/>
      <c r="AD226" s="37"/>
      <c r="AE226" s="37"/>
    </row>
    <row r="227" spans="1:31" s="55" customFormat="1">
      <c r="A227" s="75"/>
      <c r="B227" s="53"/>
      <c r="C227" s="37"/>
      <c r="D227" s="37"/>
      <c r="E227" s="37"/>
      <c r="F227" s="37"/>
      <c r="G227" s="37"/>
      <c r="H227" s="37"/>
      <c r="I227" s="37"/>
      <c r="J227" s="37"/>
      <c r="K227" s="37"/>
      <c r="L227" s="37"/>
      <c r="M227" s="37"/>
      <c r="N227" s="37"/>
      <c r="O227" s="37"/>
      <c r="P227" s="37"/>
      <c r="Q227" s="37"/>
      <c r="R227" s="37"/>
      <c r="T227" s="37"/>
      <c r="U227" s="37"/>
      <c r="V227" s="37"/>
      <c r="W227" s="37"/>
      <c r="X227" s="37"/>
      <c r="Y227" s="37"/>
      <c r="Z227" s="37"/>
      <c r="AA227" s="37"/>
      <c r="AB227" s="37"/>
      <c r="AC227" s="37"/>
      <c r="AD227" s="37"/>
      <c r="AE227" s="37"/>
    </row>
    <row r="228" spans="1:31" s="55" customFormat="1">
      <c r="A228" s="75"/>
      <c r="B228" s="53"/>
      <c r="C228" s="37"/>
      <c r="D228" s="37"/>
      <c r="E228" s="37"/>
      <c r="F228" s="37"/>
      <c r="G228" s="37"/>
      <c r="H228" s="37"/>
      <c r="I228" s="37"/>
      <c r="J228" s="37"/>
      <c r="K228" s="37"/>
      <c r="L228" s="37"/>
      <c r="M228" s="37"/>
      <c r="N228" s="37"/>
      <c r="O228" s="37"/>
      <c r="P228" s="37"/>
      <c r="Q228" s="37"/>
      <c r="R228" s="37"/>
      <c r="T228" s="37"/>
      <c r="U228" s="37"/>
      <c r="V228" s="37"/>
      <c r="W228" s="37"/>
      <c r="X228" s="37"/>
      <c r="Y228" s="37"/>
      <c r="Z228" s="37"/>
      <c r="AA228" s="37"/>
      <c r="AB228" s="37"/>
      <c r="AC228" s="37"/>
      <c r="AD228" s="37"/>
      <c r="AE228" s="37"/>
    </row>
    <row r="229" spans="1:31" s="55" customFormat="1">
      <c r="A229" s="75"/>
      <c r="B229" s="53"/>
      <c r="C229" s="37"/>
      <c r="D229" s="37"/>
      <c r="E229" s="37"/>
      <c r="F229" s="37"/>
      <c r="G229" s="37"/>
      <c r="H229" s="37"/>
      <c r="I229" s="37"/>
      <c r="J229" s="37"/>
      <c r="K229" s="37"/>
      <c r="L229" s="37"/>
      <c r="M229" s="37"/>
      <c r="N229" s="37"/>
      <c r="O229" s="37"/>
      <c r="P229" s="37"/>
      <c r="Q229" s="37"/>
      <c r="R229" s="37"/>
      <c r="T229" s="37"/>
      <c r="U229" s="37"/>
      <c r="V229" s="37"/>
      <c r="W229" s="37"/>
      <c r="X229" s="37"/>
      <c r="Y229" s="37"/>
      <c r="Z229" s="37"/>
      <c r="AA229" s="37"/>
      <c r="AB229" s="37"/>
      <c r="AC229" s="37"/>
      <c r="AD229" s="37"/>
      <c r="AE229" s="37"/>
    </row>
    <row r="230" spans="1:31" s="55" customFormat="1">
      <c r="A230" s="75"/>
      <c r="B230" s="53"/>
      <c r="C230" s="37"/>
      <c r="D230" s="37"/>
      <c r="E230" s="37"/>
      <c r="F230" s="37"/>
      <c r="G230" s="37"/>
      <c r="H230" s="37"/>
      <c r="I230" s="37"/>
      <c r="J230" s="37"/>
      <c r="K230" s="37"/>
      <c r="L230" s="37"/>
      <c r="M230" s="37"/>
      <c r="N230" s="37"/>
      <c r="O230" s="37"/>
      <c r="P230" s="37"/>
      <c r="Q230" s="37"/>
      <c r="R230" s="37"/>
      <c r="T230" s="37"/>
      <c r="U230" s="37"/>
      <c r="V230" s="37"/>
      <c r="W230" s="37"/>
      <c r="X230" s="37"/>
      <c r="Y230" s="37"/>
      <c r="Z230" s="37"/>
      <c r="AA230" s="37"/>
      <c r="AB230" s="37"/>
      <c r="AC230" s="37"/>
      <c r="AD230" s="37"/>
      <c r="AE230" s="37"/>
    </row>
    <row r="231" spans="1:31" s="55" customFormat="1">
      <c r="A231" s="75"/>
      <c r="B231" s="53"/>
      <c r="C231" s="37"/>
      <c r="D231" s="37"/>
      <c r="E231" s="37"/>
      <c r="F231" s="37"/>
      <c r="G231" s="37"/>
      <c r="H231" s="37"/>
      <c r="I231" s="37"/>
      <c r="J231" s="37"/>
      <c r="K231" s="37"/>
      <c r="L231" s="37"/>
      <c r="M231" s="37"/>
      <c r="N231" s="37"/>
      <c r="O231" s="37"/>
      <c r="P231" s="37"/>
      <c r="Q231" s="37"/>
      <c r="R231" s="37"/>
      <c r="T231" s="37"/>
      <c r="U231" s="37"/>
      <c r="V231" s="37"/>
      <c r="W231" s="37"/>
      <c r="X231" s="37"/>
      <c r="Y231" s="37"/>
      <c r="Z231" s="37"/>
      <c r="AA231" s="37"/>
      <c r="AB231" s="37"/>
      <c r="AC231" s="37"/>
      <c r="AD231" s="37"/>
      <c r="AE231" s="37"/>
    </row>
    <row r="232" spans="1:31" s="55" customFormat="1">
      <c r="A232" s="75"/>
      <c r="B232" s="53"/>
      <c r="C232" s="37"/>
      <c r="D232" s="37"/>
      <c r="E232" s="37"/>
      <c r="F232" s="37"/>
      <c r="G232" s="37"/>
      <c r="H232" s="37"/>
      <c r="I232" s="37"/>
      <c r="J232" s="37"/>
      <c r="K232" s="37"/>
      <c r="L232" s="37"/>
      <c r="M232" s="37"/>
      <c r="N232" s="37"/>
      <c r="O232" s="37"/>
      <c r="P232" s="37"/>
      <c r="Q232" s="37"/>
      <c r="R232" s="37"/>
      <c r="T232" s="37"/>
      <c r="U232" s="37"/>
      <c r="V232" s="37"/>
      <c r="W232" s="37"/>
      <c r="X232" s="37"/>
      <c r="Y232" s="37"/>
      <c r="Z232" s="37"/>
      <c r="AA232" s="37"/>
      <c r="AB232" s="37"/>
      <c r="AC232" s="37"/>
      <c r="AD232" s="37"/>
      <c r="AE232" s="37"/>
    </row>
    <row r="233" spans="1:31" s="55" customFormat="1">
      <c r="A233" s="75"/>
      <c r="B233" s="53"/>
      <c r="C233" s="37"/>
      <c r="D233" s="37"/>
      <c r="E233" s="37"/>
      <c r="F233" s="37"/>
      <c r="G233" s="37"/>
      <c r="H233" s="37"/>
      <c r="I233" s="37"/>
      <c r="J233" s="37"/>
      <c r="K233" s="37"/>
      <c r="L233" s="37"/>
      <c r="M233" s="37"/>
      <c r="N233" s="37"/>
      <c r="O233" s="37"/>
      <c r="P233" s="37"/>
      <c r="Q233" s="37"/>
      <c r="R233" s="37"/>
      <c r="T233" s="37"/>
      <c r="U233" s="37"/>
      <c r="V233" s="37"/>
      <c r="W233" s="37"/>
      <c r="X233" s="37"/>
      <c r="Y233" s="37"/>
      <c r="Z233" s="37"/>
      <c r="AA233" s="37"/>
      <c r="AB233" s="37"/>
      <c r="AC233" s="37"/>
      <c r="AD233" s="37"/>
      <c r="AE233" s="37"/>
    </row>
    <row r="234" spans="1:31" s="55" customFormat="1">
      <c r="A234" s="75"/>
      <c r="B234" s="53"/>
      <c r="C234" s="37"/>
      <c r="D234" s="37"/>
      <c r="E234" s="37"/>
      <c r="F234" s="37"/>
      <c r="G234" s="37"/>
      <c r="H234" s="37"/>
      <c r="I234" s="37"/>
      <c r="J234" s="37"/>
      <c r="K234" s="37"/>
      <c r="L234" s="37"/>
      <c r="M234" s="37"/>
      <c r="N234" s="37"/>
      <c r="O234" s="37"/>
      <c r="P234" s="37"/>
      <c r="Q234" s="37"/>
      <c r="R234" s="37"/>
      <c r="T234" s="37"/>
      <c r="U234" s="37"/>
      <c r="V234" s="37"/>
      <c r="W234" s="37"/>
      <c r="X234" s="37"/>
      <c r="Y234" s="37"/>
      <c r="Z234" s="37"/>
      <c r="AA234" s="37"/>
      <c r="AB234" s="37"/>
      <c r="AC234" s="37"/>
      <c r="AD234" s="37"/>
      <c r="AE234" s="37"/>
    </row>
    <row r="235" spans="1:31" s="55" customFormat="1">
      <c r="A235" s="75"/>
      <c r="B235" s="53"/>
      <c r="C235" s="37"/>
      <c r="D235" s="37"/>
      <c r="E235" s="37"/>
      <c r="F235" s="37"/>
      <c r="G235" s="37"/>
      <c r="H235" s="37"/>
      <c r="I235" s="37"/>
      <c r="J235" s="37"/>
      <c r="K235" s="37"/>
      <c r="L235" s="37"/>
      <c r="M235" s="37"/>
      <c r="N235" s="37"/>
      <c r="O235" s="37"/>
      <c r="P235" s="37"/>
      <c r="Q235" s="37"/>
      <c r="R235" s="37"/>
      <c r="T235" s="37"/>
      <c r="U235" s="37"/>
      <c r="V235" s="37"/>
      <c r="W235" s="37"/>
      <c r="X235" s="37"/>
      <c r="Y235" s="37"/>
      <c r="Z235" s="37"/>
      <c r="AA235" s="37"/>
      <c r="AB235" s="37"/>
      <c r="AC235" s="37"/>
      <c r="AD235" s="37"/>
      <c r="AE235" s="37"/>
    </row>
    <row r="236" spans="1:31" s="55" customFormat="1">
      <c r="A236" s="75"/>
      <c r="B236" s="53"/>
      <c r="C236" s="37"/>
      <c r="D236" s="37"/>
      <c r="E236" s="37"/>
      <c r="F236" s="37"/>
      <c r="G236" s="37"/>
      <c r="H236" s="37"/>
      <c r="I236" s="37"/>
      <c r="J236" s="37"/>
      <c r="K236" s="37"/>
      <c r="L236" s="37"/>
      <c r="M236" s="37"/>
      <c r="N236" s="37"/>
      <c r="O236" s="37"/>
      <c r="P236" s="37"/>
      <c r="Q236" s="37"/>
      <c r="R236" s="37"/>
      <c r="T236" s="37"/>
      <c r="U236" s="37"/>
      <c r="V236" s="37"/>
      <c r="W236" s="37"/>
      <c r="X236" s="37"/>
      <c r="Y236" s="37"/>
      <c r="Z236" s="37"/>
      <c r="AA236" s="37"/>
      <c r="AB236" s="37"/>
      <c r="AC236" s="37"/>
      <c r="AD236" s="37"/>
      <c r="AE236" s="37"/>
    </row>
    <row r="237" spans="1:31" s="55" customFormat="1">
      <c r="A237" s="75"/>
      <c r="B237" s="53"/>
      <c r="C237" s="37"/>
      <c r="D237" s="37"/>
      <c r="E237" s="37"/>
      <c r="F237" s="37"/>
      <c r="G237" s="37"/>
      <c r="H237" s="37"/>
      <c r="I237" s="37"/>
      <c r="J237" s="37"/>
      <c r="K237" s="37"/>
      <c r="L237" s="37"/>
      <c r="M237" s="37"/>
      <c r="N237" s="37"/>
      <c r="O237" s="37"/>
      <c r="P237" s="37"/>
      <c r="Q237" s="37"/>
      <c r="R237" s="37"/>
      <c r="T237" s="37"/>
      <c r="U237" s="37"/>
      <c r="V237" s="37"/>
      <c r="W237" s="37"/>
      <c r="X237" s="37"/>
      <c r="Y237" s="37"/>
      <c r="Z237" s="37"/>
      <c r="AA237" s="37"/>
      <c r="AB237" s="37"/>
      <c r="AC237" s="37"/>
      <c r="AD237" s="37"/>
      <c r="AE237" s="37"/>
    </row>
    <row r="238" spans="1:31" s="55" customFormat="1">
      <c r="A238" s="75"/>
      <c r="B238" s="53"/>
      <c r="C238" s="37"/>
      <c r="D238" s="37"/>
      <c r="E238" s="37"/>
      <c r="F238" s="37"/>
      <c r="G238" s="37"/>
      <c r="H238" s="37"/>
      <c r="I238" s="37"/>
      <c r="J238" s="37"/>
      <c r="K238" s="37"/>
      <c r="L238" s="37"/>
      <c r="M238" s="37"/>
      <c r="N238" s="37"/>
      <c r="O238" s="37"/>
      <c r="P238" s="37"/>
      <c r="Q238" s="37"/>
      <c r="R238" s="37"/>
      <c r="T238" s="37"/>
      <c r="U238" s="37"/>
      <c r="V238" s="37"/>
      <c r="W238" s="37"/>
      <c r="X238" s="37"/>
      <c r="Y238" s="37"/>
      <c r="Z238" s="37"/>
      <c r="AA238" s="37"/>
      <c r="AB238" s="37"/>
      <c r="AC238" s="37"/>
      <c r="AD238" s="37"/>
      <c r="AE238" s="37"/>
    </row>
    <row r="239" spans="1:31" s="55" customFormat="1">
      <c r="A239" s="75"/>
      <c r="B239" s="53"/>
      <c r="C239" s="37"/>
      <c r="D239" s="37"/>
      <c r="E239" s="37"/>
      <c r="F239" s="37"/>
      <c r="G239" s="37"/>
      <c r="H239" s="37"/>
      <c r="I239" s="37"/>
      <c r="J239" s="37"/>
      <c r="K239" s="37"/>
      <c r="L239" s="37"/>
      <c r="M239" s="37"/>
      <c r="N239" s="37"/>
      <c r="O239" s="37"/>
      <c r="P239" s="37"/>
      <c r="Q239" s="37"/>
      <c r="R239" s="37"/>
      <c r="T239" s="37"/>
      <c r="U239" s="37"/>
      <c r="V239" s="37"/>
      <c r="W239" s="37"/>
      <c r="X239" s="37"/>
      <c r="Y239" s="37"/>
      <c r="Z239" s="37"/>
      <c r="AA239" s="37"/>
      <c r="AB239" s="37"/>
      <c r="AC239" s="37"/>
      <c r="AD239" s="37"/>
      <c r="AE239" s="37"/>
    </row>
    <row r="240" spans="1:31" s="55" customFormat="1">
      <c r="A240" s="75"/>
      <c r="B240" s="53"/>
      <c r="C240" s="37"/>
      <c r="D240" s="37"/>
      <c r="E240" s="37"/>
      <c r="F240" s="37"/>
      <c r="G240" s="37"/>
      <c r="H240" s="37"/>
      <c r="I240" s="37"/>
      <c r="J240" s="37"/>
      <c r="K240" s="37"/>
      <c r="L240" s="37"/>
      <c r="M240" s="37"/>
      <c r="N240" s="37"/>
      <c r="O240" s="37"/>
      <c r="P240" s="37"/>
      <c r="Q240" s="37"/>
      <c r="R240" s="37"/>
      <c r="T240" s="37"/>
      <c r="U240" s="37"/>
      <c r="V240" s="37"/>
      <c r="W240" s="37"/>
      <c r="X240" s="37"/>
      <c r="Y240" s="37"/>
      <c r="Z240" s="37"/>
      <c r="AA240" s="37"/>
      <c r="AB240" s="37"/>
      <c r="AC240" s="37"/>
      <c r="AD240" s="37"/>
      <c r="AE240" s="37"/>
    </row>
    <row r="241" spans="1:31" s="55" customFormat="1">
      <c r="A241" s="75"/>
      <c r="B241" s="53"/>
      <c r="C241" s="37"/>
      <c r="D241" s="37"/>
      <c r="E241" s="37"/>
      <c r="F241" s="37"/>
      <c r="G241" s="37"/>
      <c r="H241" s="37"/>
      <c r="I241" s="37"/>
      <c r="J241" s="37"/>
      <c r="K241" s="37"/>
      <c r="L241" s="37"/>
      <c r="M241" s="37"/>
      <c r="N241" s="37"/>
      <c r="O241" s="37"/>
      <c r="P241" s="37"/>
      <c r="Q241" s="37"/>
      <c r="R241" s="37"/>
      <c r="T241" s="37"/>
      <c r="U241" s="37"/>
      <c r="V241" s="37"/>
      <c r="W241" s="37"/>
      <c r="X241" s="37"/>
      <c r="Y241" s="37"/>
      <c r="Z241" s="37"/>
      <c r="AA241" s="37"/>
      <c r="AB241" s="37"/>
      <c r="AC241" s="37"/>
      <c r="AD241" s="37"/>
      <c r="AE241" s="37"/>
    </row>
    <row r="242" spans="1:31" s="55" customFormat="1">
      <c r="A242" s="75"/>
      <c r="B242" s="53"/>
      <c r="C242" s="37"/>
      <c r="D242" s="37"/>
      <c r="E242" s="37"/>
      <c r="F242" s="37"/>
      <c r="G242" s="37"/>
      <c r="H242" s="37"/>
      <c r="I242" s="37"/>
      <c r="J242" s="37"/>
      <c r="K242" s="37"/>
      <c r="L242" s="37"/>
      <c r="M242" s="37"/>
      <c r="N242" s="37"/>
      <c r="O242" s="37"/>
      <c r="P242" s="37"/>
      <c r="Q242" s="37"/>
      <c r="R242" s="37"/>
      <c r="T242" s="37"/>
      <c r="U242" s="37"/>
      <c r="V242" s="37"/>
      <c r="W242" s="37"/>
      <c r="X242" s="37"/>
      <c r="Y242" s="37"/>
      <c r="Z242" s="37"/>
      <c r="AA242" s="37"/>
      <c r="AB242" s="37"/>
      <c r="AC242" s="37"/>
      <c r="AD242" s="37"/>
      <c r="AE242" s="37"/>
    </row>
    <row r="243" spans="1:31" s="55" customFormat="1">
      <c r="A243" s="75"/>
      <c r="B243" s="53"/>
      <c r="C243" s="37"/>
      <c r="D243" s="37"/>
      <c r="E243" s="37"/>
      <c r="F243" s="37"/>
      <c r="G243" s="37"/>
      <c r="H243" s="37"/>
      <c r="I243" s="37"/>
      <c r="J243" s="37"/>
      <c r="K243" s="37"/>
      <c r="L243" s="37"/>
      <c r="M243" s="37"/>
      <c r="N243" s="37"/>
      <c r="O243" s="37"/>
      <c r="P243" s="37"/>
      <c r="Q243" s="37"/>
      <c r="R243" s="37"/>
      <c r="T243" s="37"/>
      <c r="U243" s="37"/>
      <c r="V243" s="37"/>
      <c r="W243" s="37"/>
      <c r="X243" s="37"/>
      <c r="Y243" s="37"/>
      <c r="Z243" s="37"/>
      <c r="AA243" s="37"/>
      <c r="AB243" s="37"/>
      <c r="AC243" s="37"/>
      <c r="AD243" s="37"/>
      <c r="AE243" s="37"/>
    </row>
    <row r="244" spans="1:31" s="55" customFormat="1">
      <c r="A244" s="75"/>
      <c r="B244" s="53"/>
      <c r="C244" s="37"/>
      <c r="D244" s="37"/>
      <c r="E244" s="37"/>
      <c r="F244" s="37"/>
      <c r="G244" s="37"/>
      <c r="H244" s="37"/>
      <c r="I244" s="37"/>
      <c r="J244" s="37"/>
      <c r="K244" s="37"/>
      <c r="L244" s="37"/>
      <c r="M244" s="37"/>
      <c r="N244" s="37"/>
      <c r="O244" s="37"/>
      <c r="P244" s="37"/>
      <c r="Q244" s="37"/>
      <c r="R244" s="37"/>
      <c r="T244" s="37"/>
      <c r="U244" s="37"/>
      <c r="V244" s="37"/>
      <c r="W244" s="37"/>
      <c r="X244" s="37"/>
      <c r="Y244" s="37"/>
      <c r="Z244" s="37"/>
      <c r="AA244" s="37"/>
      <c r="AB244" s="37"/>
      <c r="AC244" s="37"/>
      <c r="AD244" s="37"/>
      <c r="AE244" s="37"/>
    </row>
    <row r="245" spans="1:31" s="55" customFormat="1">
      <c r="A245" s="75"/>
      <c r="B245" s="53"/>
      <c r="C245" s="37"/>
      <c r="D245" s="37"/>
      <c r="E245" s="37"/>
      <c r="F245" s="37"/>
      <c r="G245" s="37"/>
      <c r="H245" s="37"/>
      <c r="I245" s="37"/>
      <c r="J245" s="37"/>
      <c r="K245" s="37"/>
      <c r="L245" s="37"/>
      <c r="M245" s="37"/>
      <c r="N245" s="37"/>
      <c r="O245" s="37"/>
      <c r="P245" s="37"/>
      <c r="Q245" s="37"/>
      <c r="R245" s="37"/>
      <c r="T245" s="37"/>
      <c r="U245" s="37"/>
      <c r="V245" s="37"/>
      <c r="W245" s="37"/>
      <c r="X245" s="37"/>
      <c r="Y245" s="37"/>
      <c r="Z245" s="37"/>
      <c r="AA245" s="37"/>
      <c r="AB245" s="37"/>
      <c r="AC245" s="37"/>
      <c r="AD245" s="37"/>
      <c r="AE245" s="37"/>
    </row>
    <row r="246" spans="1:31" s="55" customFormat="1">
      <c r="A246" s="75"/>
      <c r="B246" s="53"/>
      <c r="C246" s="37"/>
      <c r="D246" s="37"/>
      <c r="E246" s="37"/>
      <c r="F246" s="37"/>
      <c r="G246" s="37"/>
      <c r="H246" s="37"/>
      <c r="I246" s="37"/>
      <c r="J246" s="37"/>
      <c r="K246" s="37"/>
      <c r="L246" s="37"/>
      <c r="M246" s="37"/>
      <c r="N246" s="37"/>
      <c r="O246" s="37"/>
      <c r="P246" s="37"/>
      <c r="Q246" s="37"/>
      <c r="R246" s="37"/>
      <c r="T246" s="37"/>
      <c r="U246" s="37"/>
      <c r="V246" s="37"/>
      <c r="W246" s="37"/>
      <c r="X246" s="37"/>
      <c r="Y246" s="37"/>
      <c r="Z246" s="37"/>
      <c r="AA246" s="37"/>
      <c r="AB246" s="37"/>
      <c r="AC246" s="37"/>
      <c r="AD246" s="37"/>
      <c r="AE246" s="37"/>
    </row>
    <row r="247" spans="1:31" s="55" customFormat="1">
      <c r="A247" s="75"/>
      <c r="B247" s="53"/>
      <c r="C247" s="37"/>
      <c r="D247" s="37"/>
      <c r="E247" s="37"/>
      <c r="F247" s="37"/>
      <c r="G247" s="37"/>
      <c r="H247" s="37"/>
      <c r="I247" s="37"/>
      <c r="J247" s="37"/>
      <c r="K247" s="37"/>
      <c r="L247" s="37"/>
      <c r="M247" s="37"/>
      <c r="N247" s="37"/>
      <c r="O247" s="37"/>
      <c r="P247" s="37"/>
      <c r="Q247" s="37"/>
      <c r="R247" s="37"/>
      <c r="T247" s="37"/>
      <c r="U247" s="37"/>
      <c r="V247" s="37"/>
      <c r="W247" s="37"/>
      <c r="X247" s="37"/>
      <c r="Y247" s="37"/>
      <c r="Z247" s="37"/>
      <c r="AA247" s="37"/>
      <c r="AB247" s="37"/>
      <c r="AC247" s="37"/>
      <c r="AD247" s="37"/>
      <c r="AE247" s="37"/>
    </row>
    <row r="248" spans="1:31" s="55" customFormat="1">
      <c r="A248" s="75"/>
      <c r="B248" s="53"/>
      <c r="C248" s="37"/>
      <c r="D248" s="37"/>
      <c r="E248" s="37"/>
      <c r="F248" s="37"/>
      <c r="G248" s="37"/>
      <c r="H248" s="37"/>
      <c r="I248" s="37"/>
      <c r="J248" s="37"/>
      <c r="K248" s="37"/>
      <c r="L248" s="37"/>
      <c r="M248" s="37"/>
      <c r="N248" s="37"/>
      <c r="O248" s="37"/>
      <c r="P248" s="37"/>
      <c r="Q248" s="37"/>
      <c r="R248" s="37"/>
      <c r="T248" s="37"/>
      <c r="U248" s="37"/>
      <c r="V248" s="37"/>
      <c r="W248" s="37"/>
      <c r="X248" s="37"/>
      <c r="Y248" s="37"/>
      <c r="Z248" s="37"/>
      <c r="AA248" s="37"/>
      <c r="AB248" s="37"/>
      <c r="AC248" s="37"/>
      <c r="AD248" s="37"/>
      <c r="AE248" s="37"/>
    </row>
    <row r="249" spans="1:31" s="55" customFormat="1">
      <c r="A249" s="75"/>
      <c r="B249" s="53"/>
      <c r="C249" s="37"/>
      <c r="D249" s="37"/>
      <c r="E249" s="37"/>
      <c r="F249" s="37"/>
      <c r="G249" s="37"/>
      <c r="H249" s="37"/>
      <c r="I249" s="37"/>
      <c r="J249" s="37"/>
      <c r="K249" s="37"/>
      <c r="L249" s="37"/>
      <c r="M249" s="37"/>
      <c r="N249" s="37"/>
      <c r="O249" s="37"/>
      <c r="P249" s="37"/>
      <c r="Q249" s="37"/>
      <c r="R249" s="37"/>
      <c r="T249" s="37"/>
      <c r="U249" s="37"/>
      <c r="V249" s="37"/>
      <c r="W249" s="37"/>
      <c r="X249" s="37"/>
      <c r="Y249" s="37"/>
      <c r="Z249" s="37"/>
      <c r="AA249" s="37"/>
      <c r="AB249" s="37"/>
      <c r="AC249" s="37"/>
      <c r="AD249" s="37"/>
      <c r="AE249" s="37"/>
    </row>
    <row r="250" spans="1:31" s="55" customFormat="1">
      <c r="A250" s="75"/>
      <c r="B250" s="53"/>
      <c r="C250" s="37"/>
      <c r="D250" s="37"/>
      <c r="E250" s="37"/>
      <c r="F250" s="37"/>
      <c r="G250" s="37"/>
      <c r="H250" s="37"/>
      <c r="I250" s="37"/>
      <c r="J250" s="37"/>
      <c r="K250" s="37"/>
      <c r="L250" s="37"/>
      <c r="M250" s="37"/>
      <c r="N250" s="37"/>
      <c r="O250" s="37"/>
      <c r="P250" s="37"/>
      <c r="Q250" s="37"/>
      <c r="R250" s="37"/>
      <c r="T250" s="37"/>
      <c r="U250" s="37"/>
      <c r="V250" s="37"/>
      <c r="W250" s="37"/>
      <c r="X250" s="37"/>
      <c r="Y250" s="37"/>
      <c r="Z250" s="37"/>
      <c r="AA250" s="37"/>
      <c r="AB250" s="37"/>
      <c r="AC250" s="37"/>
      <c r="AD250" s="37"/>
      <c r="AE250" s="37"/>
    </row>
    <row r="251" spans="1:31" s="55" customFormat="1">
      <c r="A251" s="75"/>
      <c r="B251" s="53"/>
      <c r="C251" s="37"/>
      <c r="D251" s="37"/>
      <c r="E251" s="37"/>
      <c r="F251" s="37"/>
      <c r="G251" s="37"/>
      <c r="H251" s="37"/>
      <c r="I251" s="37"/>
      <c r="J251" s="37"/>
      <c r="K251" s="37"/>
      <c r="L251" s="37"/>
      <c r="M251" s="37"/>
      <c r="N251" s="37"/>
      <c r="O251" s="37"/>
      <c r="P251" s="37"/>
      <c r="Q251" s="37"/>
      <c r="R251" s="37"/>
      <c r="T251" s="37"/>
      <c r="U251" s="37"/>
      <c r="V251" s="37"/>
      <c r="W251" s="37"/>
      <c r="X251" s="37"/>
      <c r="Y251" s="37"/>
      <c r="Z251" s="37"/>
      <c r="AA251" s="37"/>
      <c r="AB251" s="37"/>
      <c r="AC251" s="37"/>
      <c r="AD251" s="37"/>
      <c r="AE251" s="37"/>
    </row>
    <row r="252" spans="1:31" s="55" customFormat="1">
      <c r="A252" s="75"/>
      <c r="B252" s="53"/>
      <c r="C252" s="37"/>
      <c r="D252" s="37"/>
      <c r="E252" s="37"/>
      <c r="F252" s="37"/>
      <c r="G252" s="37"/>
      <c r="H252" s="37"/>
      <c r="I252" s="37"/>
      <c r="J252" s="37"/>
      <c r="K252" s="37"/>
      <c r="L252" s="37"/>
      <c r="M252" s="37"/>
      <c r="N252" s="37"/>
      <c r="O252" s="37"/>
      <c r="P252" s="37"/>
      <c r="Q252" s="37"/>
      <c r="R252" s="37"/>
      <c r="T252" s="37"/>
      <c r="U252" s="37"/>
      <c r="V252" s="37"/>
      <c r="W252" s="37"/>
      <c r="X252" s="37"/>
      <c r="Y252" s="37"/>
      <c r="Z252" s="37"/>
      <c r="AA252" s="37"/>
      <c r="AB252" s="37"/>
      <c r="AC252" s="37"/>
      <c r="AD252" s="37"/>
      <c r="AE252" s="37"/>
    </row>
    <row r="253" spans="1:31" s="55" customFormat="1">
      <c r="A253" s="75"/>
      <c r="B253" s="53"/>
      <c r="C253" s="37"/>
      <c r="D253" s="37"/>
      <c r="E253" s="37"/>
      <c r="F253" s="37"/>
      <c r="G253" s="37"/>
      <c r="H253" s="37"/>
      <c r="I253" s="37"/>
      <c r="J253" s="37"/>
      <c r="K253" s="37"/>
      <c r="L253" s="37"/>
      <c r="M253" s="37"/>
      <c r="N253" s="37"/>
      <c r="O253" s="37"/>
      <c r="P253" s="37"/>
      <c r="Q253" s="37"/>
      <c r="R253" s="37"/>
      <c r="T253" s="37"/>
      <c r="U253" s="37"/>
      <c r="V253" s="37"/>
      <c r="W253" s="37"/>
      <c r="X253" s="37"/>
      <c r="Y253" s="37"/>
      <c r="Z253" s="37"/>
      <c r="AA253" s="37"/>
      <c r="AB253" s="37"/>
      <c r="AC253" s="37"/>
      <c r="AD253" s="37"/>
      <c r="AE253" s="37"/>
    </row>
    <row r="254" spans="1:31" s="55" customFormat="1">
      <c r="A254" s="75"/>
      <c r="B254" s="53"/>
      <c r="C254" s="37"/>
      <c r="D254" s="37"/>
      <c r="E254" s="37"/>
      <c r="F254" s="37"/>
      <c r="G254" s="37"/>
      <c r="H254" s="37"/>
      <c r="I254" s="37"/>
      <c r="J254" s="37"/>
      <c r="K254" s="37"/>
      <c r="L254" s="37"/>
      <c r="M254" s="37"/>
      <c r="N254" s="37"/>
      <c r="O254" s="37"/>
      <c r="P254" s="37"/>
      <c r="Q254" s="37"/>
      <c r="R254" s="37"/>
      <c r="T254" s="37"/>
      <c r="U254" s="37"/>
      <c r="V254" s="37"/>
      <c r="W254" s="37"/>
      <c r="X254" s="37"/>
      <c r="Y254" s="37"/>
      <c r="Z254" s="37"/>
      <c r="AA254" s="37"/>
      <c r="AB254" s="37"/>
      <c r="AC254" s="37"/>
      <c r="AD254" s="37"/>
      <c r="AE254" s="37"/>
    </row>
    <row r="255" spans="1:31" s="55" customFormat="1">
      <c r="A255" s="75"/>
      <c r="B255" s="53"/>
      <c r="C255" s="37"/>
      <c r="D255" s="37"/>
      <c r="E255" s="37"/>
      <c r="F255" s="37"/>
      <c r="G255" s="37"/>
      <c r="H255" s="37"/>
      <c r="I255" s="37"/>
      <c r="J255" s="37"/>
      <c r="K255" s="37"/>
      <c r="L255" s="37"/>
      <c r="M255" s="37"/>
      <c r="N255" s="37"/>
      <c r="O255" s="37"/>
      <c r="P255" s="37"/>
      <c r="Q255" s="37"/>
      <c r="R255" s="37"/>
      <c r="T255" s="37"/>
      <c r="U255" s="37"/>
      <c r="V255" s="37"/>
      <c r="W255" s="37"/>
      <c r="X255" s="37"/>
      <c r="Y255" s="37"/>
      <c r="Z255" s="37"/>
      <c r="AA255" s="37"/>
      <c r="AB255" s="37"/>
      <c r="AC255" s="37"/>
      <c r="AD255" s="37"/>
      <c r="AE255" s="37"/>
    </row>
    <row r="256" spans="1:31" s="55" customFormat="1">
      <c r="A256" s="75"/>
      <c r="B256" s="53"/>
      <c r="C256" s="37"/>
      <c r="D256" s="37"/>
      <c r="E256" s="37"/>
      <c r="F256" s="37"/>
      <c r="G256" s="37"/>
      <c r="H256" s="37"/>
      <c r="I256" s="37"/>
      <c r="J256" s="37"/>
      <c r="K256" s="37"/>
      <c r="L256" s="37"/>
      <c r="M256" s="37"/>
      <c r="N256" s="37"/>
      <c r="O256" s="37"/>
      <c r="P256" s="37"/>
      <c r="Q256" s="37"/>
      <c r="R256" s="37"/>
      <c r="T256" s="37"/>
      <c r="U256" s="37"/>
      <c r="V256" s="37"/>
      <c r="W256" s="37"/>
      <c r="X256" s="37"/>
      <c r="Y256" s="37"/>
      <c r="Z256" s="37"/>
      <c r="AA256" s="37"/>
      <c r="AB256" s="37"/>
      <c r="AC256" s="37"/>
      <c r="AD256" s="37"/>
      <c r="AE256" s="37"/>
    </row>
    <row r="257" spans="1:31" s="55" customFormat="1">
      <c r="A257" s="75"/>
      <c r="B257" s="53"/>
      <c r="C257" s="37"/>
      <c r="D257" s="37"/>
      <c r="E257" s="37"/>
      <c r="F257" s="37"/>
      <c r="G257" s="37"/>
      <c r="H257" s="37"/>
      <c r="I257" s="37"/>
      <c r="J257" s="37"/>
      <c r="K257" s="37"/>
      <c r="L257" s="37"/>
      <c r="M257" s="37"/>
      <c r="N257" s="37"/>
      <c r="O257" s="37"/>
      <c r="P257" s="37"/>
      <c r="Q257" s="37"/>
      <c r="R257" s="37"/>
      <c r="T257" s="37"/>
      <c r="U257" s="37"/>
      <c r="V257" s="37"/>
      <c r="W257" s="37"/>
      <c r="X257" s="37"/>
      <c r="Y257" s="37"/>
      <c r="Z257" s="37"/>
      <c r="AA257" s="37"/>
      <c r="AB257" s="37"/>
      <c r="AC257" s="37"/>
      <c r="AD257" s="37"/>
      <c r="AE257" s="37"/>
    </row>
    <row r="258" spans="1:31" s="55" customFormat="1">
      <c r="A258" s="75"/>
      <c r="B258" s="53"/>
      <c r="C258" s="37"/>
      <c r="D258" s="37"/>
      <c r="E258" s="37"/>
      <c r="F258" s="37"/>
      <c r="G258" s="37"/>
      <c r="H258" s="37"/>
      <c r="I258" s="37"/>
      <c r="J258" s="37"/>
      <c r="K258" s="37"/>
      <c r="L258" s="37"/>
      <c r="M258" s="37"/>
      <c r="N258" s="37"/>
      <c r="O258" s="37"/>
      <c r="P258" s="37"/>
      <c r="Q258" s="37"/>
      <c r="R258" s="37"/>
      <c r="T258" s="37"/>
      <c r="U258" s="37"/>
      <c r="V258" s="37"/>
      <c r="W258" s="37"/>
      <c r="X258" s="37"/>
      <c r="Y258" s="37"/>
      <c r="Z258" s="37"/>
      <c r="AA258" s="37"/>
      <c r="AB258" s="37"/>
      <c r="AC258" s="37"/>
      <c r="AD258" s="37"/>
      <c r="AE258" s="37"/>
    </row>
    <row r="259" spans="1:31" s="55" customFormat="1">
      <c r="A259" s="75"/>
      <c r="B259" s="53"/>
      <c r="C259" s="37"/>
      <c r="D259" s="37"/>
      <c r="E259" s="37"/>
      <c r="F259" s="37"/>
      <c r="G259" s="37"/>
      <c r="H259" s="37"/>
      <c r="I259" s="37"/>
      <c r="J259" s="37"/>
      <c r="K259" s="37"/>
      <c r="L259" s="37"/>
      <c r="M259" s="37"/>
      <c r="N259" s="37"/>
      <c r="O259" s="37"/>
      <c r="P259" s="37"/>
      <c r="Q259" s="37"/>
      <c r="R259" s="37"/>
      <c r="T259" s="37"/>
      <c r="U259" s="37"/>
      <c r="V259" s="37"/>
      <c r="W259" s="37"/>
      <c r="X259" s="37"/>
      <c r="Y259" s="37"/>
      <c r="Z259" s="37"/>
      <c r="AA259" s="37"/>
      <c r="AB259" s="37"/>
      <c r="AC259" s="37"/>
      <c r="AD259" s="37"/>
      <c r="AE259" s="37"/>
    </row>
    <row r="260" spans="1:31" s="55" customFormat="1">
      <c r="A260" s="75"/>
      <c r="B260" s="53"/>
      <c r="C260" s="37"/>
      <c r="D260" s="37"/>
      <c r="E260" s="37"/>
      <c r="F260" s="37"/>
      <c r="G260" s="37"/>
      <c r="H260" s="37"/>
      <c r="I260" s="37"/>
      <c r="J260" s="37"/>
      <c r="K260" s="37"/>
      <c r="L260" s="37"/>
      <c r="M260" s="37"/>
      <c r="N260" s="37"/>
      <c r="O260" s="37"/>
      <c r="P260" s="37"/>
      <c r="Q260" s="37"/>
      <c r="R260" s="37"/>
      <c r="T260" s="37"/>
      <c r="U260" s="37"/>
      <c r="V260" s="37"/>
      <c r="W260" s="37"/>
      <c r="X260" s="37"/>
      <c r="Y260" s="37"/>
      <c r="Z260" s="37"/>
      <c r="AA260" s="37"/>
      <c r="AB260" s="37"/>
      <c r="AC260" s="37"/>
      <c r="AD260" s="37"/>
      <c r="AE260" s="37"/>
    </row>
    <row r="261" spans="1:31" s="55" customFormat="1">
      <c r="A261" s="75"/>
      <c r="B261" s="53"/>
      <c r="C261" s="37"/>
      <c r="D261" s="37"/>
      <c r="E261" s="37"/>
      <c r="F261" s="37"/>
      <c r="G261" s="37"/>
      <c r="H261" s="37"/>
      <c r="I261" s="37"/>
      <c r="J261" s="37"/>
      <c r="K261" s="37"/>
      <c r="L261" s="37"/>
      <c r="M261" s="37"/>
      <c r="N261" s="37"/>
      <c r="O261" s="37"/>
      <c r="P261" s="37"/>
      <c r="Q261" s="37"/>
      <c r="R261" s="37"/>
      <c r="T261" s="37"/>
      <c r="U261" s="37"/>
      <c r="V261" s="37"/>
      <c r="W261" s="37"/>
      <c r="X261" s="37"/>
      <c r="Y261" s="37"/>
      <c r="Z261" s="37"/>
      <c r="AA261" s="37"/>
      <c r="AB261" s="37"/>
      <c r="AC261" s="37"/>
      <c r="AD261" s="37"/>
      <c r="AE261" s="37"/>
    </row>
    <row r="262" spans="1:31" s="55" customFormat="1">
      <c r="A262" s="75"/>
      <c r="B262" s="53"/>
      <c r="C262" s="37"/>
      <c r="D262" s="37"/>
      <c r="E262" s="37"/>
      <c r="F262" s="37"/>
      <c r="G262" s="37"/>
      <c r="H262" s="37"/>
      <c r="I262" s="37"/>
      <c r="J262" s="37"/>
      <c r="K262" s="37"/>
      <c r="L262" s="37"/>
      <c r="M262" s="37"/>
      <c r="N262" s="37"/>
      <c r="O262" s="37"/>
      <c r="P262" s="37"/>
      <c r="Q262" s="37"/>
      <c r="R262" s="37"/>
      <c r="T262" s="37"/>
      <c r="U262" s="37"/>
      <c r="V262" s="37"/>
      <c r="W262" s="37"/>
      <c r="X262" s="37"/>
      <c r="Y262" s="37"/>
      <c r="Z262" s="37"/>
      <c r="AA262" s="37"/>
      <c r="AB262" s="37"/>
      <c r="AC262" s="37"/>
      <c r="AD262" s="37"/>
      <c r="AE262" s="37"/>
    </row>
    <row r="263" spans="1:31" s="55" customFormat="1">
      <c r="A263" s="75"/>
      <c r="B263" s="53"/>
      <c r="C263" s="37"/>
      <c r="D263" s="37"/>
      <c r="E263" s="37"/>
      <c r="F263" s="37"/>
      <c r="G263" s="37"/>
      <c r="H263" s="37"/>
      <c r="I263" s="37"/>
      <c r="J263" s="37"/>
      <c r="K263" s="37"/>
      <c r="L263" s="37"/>
      <c r="M263" s="37"/>
      <c r="N263" s="37"/>
      <c r="O263" s="37"/>
      <c r="P263" s="37"/>
      <c r="Q263" s="37"/>
      <c r="R263" s="37"/>
      <c r="T263" s="37"/>
      <c r="U263" s="37"/>
      <c r="V263" s="37"/>
      <c r="W263" s="37"/>
      <c r="X263" s="37"/>
      <c r="Y263" s="37"/>
      <c r="Z263" s="37"/>
      <c r="AA263" s="37"/>
      <c r="AB263" s="37"/>
      <c r="AC263" s="37"/>
      <c r="AD263" s="37"/>
      <c r="AE263" s="37"/>
    </row>
    <row r="264" spans="1:31" s="55" customFormat="1">
      <c r="A264" s="75"/>
      <c r="B264" s="53"/>
      <c r="C264" s="37"/>
      <c r="D264" s="37"/>
      <c r="E264" s="37"/>
      <c r="F264" s="37"/>
      <c r="G264" s="37"/>
      <c r="H264" s="37"/>
      <c r="I264" s="37"/>
      <c r="J264" s="37"/>
      <c r="K264" s="37"/>
      <c r="L264" s="37"/>
      <c r="M264" s="37"/>
      <c r="N264" s="37"/>
      <c r="O264" s="37"/>
      <c r="P264" s="37"/>
      <c r="Q264" s="37"/>
      <c r="R264" s="37"/>
      <c r="T264" s="37"/>
      <c r="U264" s="37"/>
      <c r="V264" s="37"/>
      <c r="W264" s="37"/>
      <c r="X264" s="37"/>
      <c r="Y264" s="37"/>
      <c r="Z264" s="37"/>
      <c r="AA264" s="37"/>
      <c r="AB264" s="37"/>
      <c r="AC264" s="37"/>
      <c r="AD264" s="37"/>
      <c r="AE264" s="37"/>
    </row>
    <row r="265" spans="1:31" s="55" customFormat="1">
      <c r="A265" s="75"/>
      <c r="B265" s="53"/>
      <c r="C265" s="37"/>
      <c r="D265" s="37"/>
      <c r="E265" s="37"/>
      <c r="F265" s="37"/>
      <c r="G265" s="37"/>
      <c r="H265" s="37"/>
      <c r="I265" s="37"/>
      <c r="J265" s="37"/>
      <c r="K265" s="37"/>
      <c r="L265" s="37"/>
      <c r="M265" s="37"/>
      <c r="N265" s="37"/>
      <c r="O265" s="37"/>
      <c r="P265" s="37"/>
      <c r="Q265" s="37"/>
      <c r="R265" s="37"/>
      <c r="T265" s="37"/>
      <c r="U265" s="37"/>
      <c r="V265" s="37"/>
      <c r="W265" s="37"/>
      <c r="X265" s="37"/>
      <c r="Y265" s="37"/>
      <c r="Z265" s="37"/>
      <c r="AA265" s="37"/>
      <c r="AB265" s="37"/>
      <c r="AC265" s="37"/>
      <c r="AD265" s="37"/>
      <c r="AE265" s="37"/>
    </row>
    <row r="266" spans="1:31" s="55" customFormat="1">
      <c r="A266" s="75"/>
      <c r="B266" s="53"/>
      <c r="C266" s="37"/>
      <c r="D266" s="37"/>
      <c r="E266" s="37"/>
      <c r="F266" s="37"/>
      <c r="G266" s="37"/>
      <c r="H266" s="37"/>
      <c r="I266" s="37"/>
      <c r="J266" s="37"/>
      <c r="K266" s="37"/>
      <c r="L266" s="37"/>
      <c r="M266" s="37"/>
      <c r="N266" s="37"/>
      <c r="O266" s="37"/>
      <c r="P266" s="37"/>
      <c r="Q266" s="37"/>
      <c r="R266" s="37"/>
      <c r="T266" s="37"/>
      <c r="U266" s="37"/>
      <c r="V266" s="37"/>
      <c r="W266" s="37"/>
      <c r="X266" s="37"/>
      <c r="Y266" s="37"/>
      <c r="Z266" s="37"/>
      <c r="AA266" s="37"/>
      <c r="AB266" s="37"/>
      <c r="AC266" s="37"/>
      <c r="AD266" s="37"/>
      <c r="AE266" s="37"/>
    </row>
    <row r="267" spans="1:31" s="55" customFormat="1">
      <c r="A267" s="75"/>
      <c r="B267" s="53"/>
      <c r="C267" s="37"/>
      <c r="D267" s="37"/>
      <c r="E267" s="37"/>
      <c r="F267" s="37"/>
      <c r="G267" s="37"/>
      <c r="H267" s="37"/>
      <c r="I267" s="37"/>
      <c r="J267" s="37"/>
      <c r="K267" s="37"/>
      <c r="L267" s="37"/>
      <c r="M267" s="37"/>
      <c r="N267" s="37"/>
      <c r="O267" s="37"/>
      <c r="P267" s="37"/>
      <c r="Q267" s="37"/>
      <c r="R267" s="37"/>
      <c r="T267" s="37"/>
      <c r="U267" s="37"/>
      <c r="V267" s="37"/>
      <c r="W267" s="37"/>
      <c r="X267" s="37"/>
      <c r="Y267" s="37"/>
      <c r="Z267" s="37"/>
      <c r="AA267" s="37"/>
      <c r="AB267" s="37"/>
      <c r="AC267" s="37"/>
      <c r="AD267" s="37"/>
      <c r="AE267" s="37"/>
    </row>
    <row r="268" spans="1:31" s="55" customFormat="1">
      <c r="A268" s="75"/>
      <c r="B268" s="53"/>
      <c r="C268" s="37"/>
      <c r="D268" s="37"/>
      <c r="E268" s="37"/>
      <c r="F268" s="37"/>
      <c r="G268" s="37"/>
      <c r="H268" s="37"/>
      <c r="I268" s="37"/>
      <c r="J268" s="37"/>
      <c r="K268" s="37"/>
      <c r="L268" s="37"/>
      <c r="M268" s="37"/>
      <c r="N268" s="37"/>
      <c r="O268" s="37"/>
      <c r="P268" s="37"/>
      <c r="Q268" s="37"/>
      <c r="R268" s="37"/>
      <c r="T268" s="37"/>
      <c r="U268" s="37"/>
      <c r="V268" s="37"/>
      <c r="W268" s="37"/>
      <c r="X268" s="37"/>
      <c r="Y268" s="37"/>
      <c r="Z268" s="37"/>
      <c r="AA268" s="37"/>
      <c r="AB268" s="37"/>
      <c r="AC268" s="37"/>
      <c r="AD268" s="37"/>
      <c r="AE268" s="37"/>
    </row>
    <row r="269" spans="1:31" s="55" customFormat="1">
      <c r="A269" s="75"/>
      <c r="B269" s="53"/>
      <c r="C269" s="37"/>
      <c r="D269" s="37"/>
      <c r="E269" s="37"/>
      <c r="F269" s="37"/>
      <c r="G269" s="37"/>
      <c r="H269" s="37"/>
      <c r="I269" s="37"/>
      <c r="J269" s="37"/>
      <c r="K269" s="37"/>
      <c r="L269" s="37"/>
      <c r="M269" s="37"/>
      <c r="N269" s="37"/>
      <c r="O269" s="37"/>
      <c r="P269" s="37"/>
      <c r="Q269" s="37"/>
      <c r="R269" s="37"/>
      <c r="T269" s="37"/>
      <c r="U269" s="37"/>
      <c r="V269" s="37"/>
      <c r="W269" s="37"/>
      <c r="X269" s="37"/>
      <c r="Y269" s="37"/>
      <c r="Z269" s="37"/>
      <c r="AA269" s="37"/>
      <c r="AB269" s="37"/>
      <c r="AC269" s="37"/>
      <c r="AD269" s="37"/>
      <c r="AE269" s="37"/>
    </row>
    <row r="270" spans="1:31" s="55" customFormat="1">
      <c r="A270" s="75"/>
      <c r="B270" s="53"/>
      <c r="C270" s="37"/>
      <c r="D270" s="37"/>
      <c r="E270" s="37"/>
      <c r="F270" s="37"/>
      <c r="G270" s="37"/>
      <c r="H270" s="37"/>
      <c r="I270" s="37"/>
      <c r="J270" s="37"/>
      <c r="K270" s="37"/>
      <c r="L270" s="37"/>
      <c r="M270" s="37"/>
      <c r="N270" s="37"/>
      <c r="O270" s="37"/>
      <c r="P270" s="37"/>
      <c r="Q270" s="37"/>
      <c r="R270" s="37"/>
      <c r="T270" s="37"/>
      <c r="U270" s="37"/>
      <c r="V270" s="37"/>
      <c r="W270" s="37"/>
      <c r="X270" s="37"/>
      <c r="Y270" s="37"/>
      <c r="Z270" s="37"/>
      <c r="AA270" s="37"/>
      <c r="AB270" s="37"/>
      <c r="AC270" s="37"/>
      <c r="AD270" s="37"/>
      <c r="AE270" s="37"/>
    </row>
    <row r="271" spans="1:31" s="55" customFormat="1">
      <c r="A271" s="75"/>
      <c r="B271" s="53"/>
      <c r="C271" s="37"/>
      <c r="D271" s="37"/>
      <c r="E271" s="37"/>
      <c r="F271" s="37"/>
      <c r="G271" s="37"/>
      <c r="H271" s="37"/>
      <c r="I271" s="37"/>
      <c r="J271" s="37"/>
      <c r="K271" s="37"/>
      <c r="L271" s="37"/>
      <c r="M271" s="37"/>
      <c r="N271" s="37"/>
      <c r="O271" s="37"/>
      <c r="P271" s="37"/>
      <c r="Q271" s="37"/>
      <c r="R271" s="37"/>
      <c r="T271" s="37"/>
      <c r="U271" s="37"/>
      <c r="V271" s="37"/>
      <c r="W271" s="37"/>
      <c r="X271" s="37"/>
      <c r="Y271" s="37"/>
      <c r="Z271" s="37"/>
      <c r="AA271" s="37"/>
      <c r="AB271" s="37"/>
      <c r="AC271" s="37"/>
      <c r="AD271" s="37"/>
      <c r="AE271" s="37"/>
    </row>
    <row r="272" spans="1:31" s="55" customFormat="1">
      <c r="A272" s="75"/>
      <c r="B272" s="53"/>
      <c r="C272" s="37"/>
      <c r="D272" s="37"/>
      <c r="E272" s="37"/>
      <c r="F272" s="37"/>
      <c r="G272" s="37"/>
      <c r="H272" s="37"/>
      <c r="I272" s="37"/>
      <c r="J272" s="37"/>
      <c r="K272" s="37"/>
      <c r="L272" s="37"/>
      <c r="M272" s="37"/>
      <c r="N272" s="37"/>
      <c r="O272" s="37"/>
      <c r="P272" s="37"/>
      <c r="Q272" s="37"/>
      <c r="R272" s="37"/>
      <c r="T272" s="37"/>
      <c r="U272" s="37"/>
      <c r="V272" s="37"/>
      <c r="W272" s="37"/>
      <c r="X272" s="37"/>
      <c r="Y272" s="37"/>
      <c r="Z272" s="37"/>
      <c r="AA272" s="37"/>
      <c r="AB272" s="37"/>
      <c r="AC272" s="37"/>
      <c r="AD272" s="37"/>
      <c r="AE272" s="37"/>
    </row>
    <row r="273" spans="1:31" s="55" customFormat="1">
      <c r="A273" s="75"/>
      <c r="B273" s="53"/>
      <c r="C273" s="37"/>
      <c r="D273" s="37"/>
      <c r="E273" s="37"/>
      <c r="F273" s="37"/>
      <c r="G273" s="37"/>
      <c r="H273" s="37"/>
      <c r="I273" s="37"/>
      <c r="J273" s="37"/>
      <c r="K273" s="37"/>
      <c r="L273" s="37"/>
      <c r="M273" s="37"/>
      <c r="N273" s="37"/>
      <c r="O273" s="37"/>
      <c r="P273" s="37"/>
      <c r="Q273" s="37"/>
      <c r="R273" s="37"/>
      <c r="T273" s="37"/>
      <c r="U273" s="37"/>
      <c r="V273" s="37"/>
      <c r="W273" s="37"/>
      <c r="X273" s="37"/>
      <c r="Y273" s="37"/>
      <c r="Z273" s="37"/>
      <c r="AA273" s="37"/>
      <c r="AB273" s="37"/>
      <c r="AC273" s="37"/>
      <c r="AD273" s="37"/>
      <c r="AE273" s="37"/>
    </row>
    <row r="274" spans="1:31" s="55" customFormat="1">
      <c r="A274" s="75"/>
      <c r="B274" s="53"/>
      <c r="C274" s="37"/>
      <c r="D274" s="37"/>
      <c r="E274" s="37"/>
      <c r="F274" s="37"/>
      <c r="G274" s="37"/>
      <c r="H274" s="37"/>
      <c r="I274" s="37"/>
      <c r="J274" s="37"/>
      <c r="K274" s="37"/>
      <c r="L274" s="37"/>
      <c r="M274" s="37"/>
      <c r="N274" s="37"/>
      <c r="O274" s="37"/>
      <c r="P274" s="37"/>
      <c r="Q274" s="37"/>
      <c r="R274" s="37"/>
      <c r="T274" s="37"/>
      <c r="U274" s="37"/>
      <c r="V274" s="37"/>
      <c r="W274" s="37"/>
      <c r="X274" s="37"/>
      <c r="Y274" s="37"/>
      <c r="Z274" s="37"/>
      <c r="AA274" s="37"/>
      <c r="AB274" s="37"/>
      <c r="AC274" s="37"/>
      <c r="AD274" s="37"/>
      <c r="AE274" s="37"/>
    </row>
    <row r="275" spans="1:31" s="55" customFormat="1">
      <c r="A275" s="75"/>
      <c r="B275" s="53"/>
      <c r="C275" s="37"/>
      <c r="D275" s="37"/>
      <c r="E275" s="37"/>
      <c r="F275" s="37"/>
      <c r="G275" s="37"/>
      <c r="H275" s="37"/>
      <c r="I275" s="37"/>
      <c r="J275" s="37"/>
      <c r="K275" s="37"/>
      <c r="L275" s="37"/>
      <c r="M275" s="37"/>
      <c r="N275" s="37"/>
      <c r="O275" s="37"/>
      <c r="P275" s="37"/>
      <c r="Q275" s="37"/>
      <c r="R275" s="37"/>
      <c r="T275" s="37"/>
      <c r="U275" s="37"/>
      <c r="V275" s="37"/>
      <c r="W275" s="37"/>
      <c r="X275" s="37"/>
      <c r="Y275" s="37"/>
      <c r="Z275" s="37"/>
      <c r="AA275" s="37"/>
      <c r="AB275" s="37"/>
      <c r="AC275" s="37"/>
      <c r="AD275" s="37"/>
      <c r="AE275" s="37"/>
    </row>
    <row r="276" spans="1:31" s="55" customFormat="1">
      <c r="A276" s="75"/>
      <c r="B276" s="53"/>
      <c r="C276" s="37"/>
      <c r="D276" s="37"/>
      <c r="E276" s="37"/>
      <c r="F276" s="37"/>
      <c r="G276" s="37"/>
      <c r="H276" s="37"/>
      <c r="I276" s="37"/>
      <c r="J276" s="37"/>
      <c r="K276" s="37"/>
      <c r="L276" s="37"/>
      <c r="M276" s="37"/>
      <c r="N276" s="37"/>
      <c r="O276" s="37"/>
      <c r="P276" s="37"/>
      <c r="Q276" s="37"/>
      <c r="R276" s="37"/>
      <c r="T276" s="37"/>
      <c r="U276" s="37"/>
      <c r="V276" s="37"/>
      <c r="W276" s="37"/>
      <c r="X276" s="37"/>
      <c r="Y276" s="37"/>
      <c r="Z276" s="37"/>
      <c r="AA276" s="37"/>
      <c r="AB276" s="37"/>
      <c r="AC276" s="37"/>
      <c r="AD276" s="37"/>
      <c r="AE276" s="37"/>
    </row>
    <row r="277" spans="1:31" s="55" customFormat="1">
      <c r="A277" s="75"/>
      <c r="B277" s="53"/>
      <c r="C277" s="37"/>
      <c r="D277" s="37"/>
      <c r="E277" s="37"/>
      <c r="F277" s="37"/>
      <c r="G277" s="37"/>
      <c r="H277" s="37"/>
      <c r="I277" s="37"/>
      <c r="J277" s="37"/>
      <c r="K277" s="37"/>
      <c r="L277" s="37"/>
      <c r="M277" s="37"/>
      <c r="N277" s="37"/>
      <c r="O277" s="37"/>
      <c r="P277" s="37"/>
      <c r="Q277" s="37"/>
      <c r="R277" s="37"/>
      <c r="T277" s="37"/>
      <c r="U277" s="37"/>
      <c r="V277" s="37"/>
      <c r="W277" s="37"/>
      <c r="X277" s="37"/>
      <c r="Y277" s="37"/>
      <c r="Z277" s="37"/>
      <c r="AA277" s="37"/>
      <c r="AB277" s="37"/>
      <c r="AC277" s="37"/>
      <c r="AD277" s="37"/>
      <c r="AE277" s="37"/>
    </row>
    <row r="278" spans="1:31" s="55" customFormat="1">
      <c r="A278" s="75"/>
      <c r="B278" s="53"/>
      <c r="C278" s="37"/>
      <c r="D278" s="37"/>
      <c r="E278" s="37"/>
      <c r="F278" s="37"/>
      <c r="G278" s="37"/>
      <c r="H278" s="37"/>
      <c r="I278" s="37"/>
      <c r="J278" s="37"/>
      <c r="K278" s="37"/>
      <c r="L278" s="37"/>
      <c r="M278" s="37"/>
      <c r="N278" s="37"/>
      <c r="O278" s="37"/>
      <c r="P278" s="37"/>
      <c r="Q278" s="37"/>
      <c r="R278" s="37"/>
      <c r="T278" s="37"/>
      <c r="U278" s="37"/>
      <c r="V278" s="37"/>
      <c r="W278" s="37"/>
      <c r="X278" s="37"/>
      <c r="Y278" s="37"/>
      <c r="Z278" s="37"/>
      <c r="AA278" s="37"/>
      <c r="AB278" s="37"/>
      <c r="AC278" s="37"/>
      <c r="AD278" s="37"/>
      <c r="AE278" s="37"/>
    </row>
    <row r="279" spans="1:31" s="55" customFormat="1">
      <c r="A279" s="75"/>
      <c r="B279" s="53"/>
      <c r="C279" s="37"/>
      <c r="D279" s="37"/>
      <c r="E279" s="37"/>
      <c r="F279" s="37"/>
      <c r="G279" s="37"/>
      <c r="H279" s="37"/>
      <c r="I279" s="37"/>
      <c r="J279" s="37"/>
      <c r="K279" s="37"/>
      <c r="L279" s="37"/>
      <c r="M279" s="37"/>
      <c r="N279" s="37"/>
      <c r="O279" s="37"/>
      <c r="P279" s="37"/>
      <c r="Q279" s="37"/>
      <c r="R279" s="37"/>
      <c r="T279" s="37"/>
      <c r="U279" s="37"/>
      <c r="V279" s="37"/>
      <c r="W279" s="37"/>
      <c r="X279" s="37"/>
      <c r="Y279" s="37"/>
      <c r="Z279" s="37"/>
      <c r="AA279" s="37"/>
      <c r="AB279" s="37"/>
      <c r="AC279" s="37"/>
      <c r="AD279" s="37"/>
      <c r="AE279" s="37"/>
    </row>
    <row r="280" spans="1:31" s="55" customFormat="1">
      <c r="A280" s="75"/>
      <c r="B280" s="53"/>
      <c r="C280" s="37"/>
      <c r="D280" s="37"/>
      <c r="E280" s="37"/>
      <c r="F280" s="37"/>
      <c r="G280" s="37"/>
      <c r="H280" s="37"/>
      <c r="I280" s="37"/>
      <c r="J280" s="37"/>
      <c r="K280" s="37"/>
      <c r="L280" s="37"/>
      <c r="M280" s="37"/>
      <c r="N280" s="37"/>
      <c r="O280" s="37"/>
      <c r="P280" s="37"/>
      <c r="Q280" s="37"/>
      <c r="R280" s="37"/>
      <c r="T280" s="37"/>
      <c r="U280" s="37"/>
      <c r="V280" s="37"/>
      <c r="W280" s="37"/>
      <c r="X280" s="37"/>
      <c r="Y280" s="37"/>
      <c r="Z280" s="37"/>
      <c r="AA280" s="37"/>
      <c r="AB280" s="37"/>
      <c r="AC280" s="37"/>
      <c r="AD280" s="37"/>
      <c r="AE280" s="37"/>
    </row>
    <row r="281" spans="1:31" s="55" customFormat="1">
      <c r="A281" s="75"/>
      <c r="B281" s="53"/>
      <c r="C281" s="37"/>
      <c r="D281" s="37"/>
      <c r="E281" s="37"/>
      <c r="F281" s="37"/>
      <c r="G281" s="37"/>
      <c r="H281" s="37"/>
      <c r="I281" s="37"/>
      <c r="J281" s="37"/>
      <c r="K281" s="37"/>
      <c r="L281" s="37"/>
      <c r="M281" s="37"/>
      <c r="N281" s="37"/>
      <c r="O281" s="37"/>
      <c r="P281" s="37"/>
      <c r="Q281" s="37"/>
      <c r="R281" s="37"/>
      <c r="T281" s="37"/>
      <c r="U281" s="37"/>
      <c r="V281" s="37"/>
      <c r="W281" s="37"/>
      <c r="X281" s="37"/>
      <c r="Y281" s="37"/>
      <c r="Z281" s="37"/>
      <c r="AA281" s="37"/>
      <c r="AB281" s="37"/>
      <c r="AC281" s="37"/>
      <c r="AD281" s="37"/>
      <c r="AE281" s="37"/>
    </row>
    <row r="282" spans="1:31" s="55" customFormat="1">
      <c r="A282" s="75"/>
      <c r="B282" s="53"/>
      <c r="C282" s="37"/>
      <c r="D282" s="37"/>
      <c r="E282" s="37"/>
      <c r="F282" s="37"/>
      <c r="G282" s="37"/>
      <c r="H282" s="37"/>
      <c r="I282" s="37"/>
      <c r="J282" s="37"/>
      <c r="K282" s="37"/>
      <c r="L282" s="37"/>
      <c r="M282" s="37"/>
      <c r="N282" s="37"/>
      <c r="O282" s="37"/>
      <c r="P282" s="37"/>
      <c r="Q282" s="37"/>
      <c r="R282" s="37"/>
      <c r="T282" s="37"/>
      <c r="U282" s="37"/>
      <c r="V282" s="37"/>
      <c r="W282" s="37"/>
      <c r="X282" s="37"/>
      <c r="Y282" s="37"/>
      <c r="Z282" s="37"/>
      <c r="AA282" s="37"/>
      <c r="AB282" s="37"/>
      <c r="AC282" s="37"/>
      <c r="AD282" s="37"/>
      <c r="AE282" s="37"/>
    </row>
    <row r="283" spans="1:31" s="55" customFormat="1">
      <c r="A283" s="75"/>
      <c r="B283" s="53"/>
      <c r="C283" s="37"/>
      <c r="D283" s="37"/>
      <c r="E283" s="37"/>
      <c r="F283" s="37"/>
      <c r="G283" s="37"/>
      <c r="H283" s="37"/>
      <c r="I283" s="37"/>
      <c r="J283" s="37"/>
      <c r="K283" s="37"/>
      <c r="L283" s="37"/>
      <c r="M283" s="37"/>
      <c r="N283" s="37"/>
      <c r="O283" s="37"/>
      <c r="P283" s="37"/>
      <c r="Q283" s="37"/>
      <c r="R283" s="37"/>
      <c r="T283" s="37"/>
      <c r="U283" s="37"/>
      <c r="V283" s="37"/>
      <c r="W283" s="37"/>
      <c r="X283" s="37"/>
      <c r="Y283" s="37"/>
      <c r="Z283" s="37"/>
      <c r="AA283" s="37"/>
      <c r="AB283" s="37"/>
      <c r="AC283" s="37"/>
      <c r="AD283" s="37"/>
      <c r="AE283" s="37"/>
    </row>
    <row r="284" spans="1:31" s="55" customFormat="1">
      <c r="A284" s="75"/>
      <c r="B284" s="53"/>
      <c r="C284" s="37"/>
      <c r="D284" s="37"/>
      <c r="E284" s="37"/>
      <c r="F284" s="37"/>
      <c r="G284" s="37"/>
      <c r="H284" s="37"/>
      <c r="I284" s="37"/>
      <c r="J284" s="37"/>
      <c r="K284" s="37"/>
      <c r="L284" s="37"/>
      <c r="M284" s="37"/>
      <c r="N284" s="37"/>
      <c r="O284" s="37"/>
      <c r="P284" s="37"/>
      <c r="Q284" s="37"/>
      <c r="R284" s="37"/>
      <c r="T284" s="37"/>
      <c r="U284" s="37"/>
      <c r="V284" s="37"/>
      <c r="W284" s="37"/>
      <c r="X284" s="37"/>
      <c r="Y284" s="37"/>
      <c r="Z284" s="37"/>
      <c r="AA284" s="37"/>
      <c r="AB284" s="37"/>
      <c r="AC284" s="37"/>
      <c r="AD284" s="37"/>
      <c r="AE284" s="37"/>
    </row>
    <row r="285" spans="1:31" s="55" customFormat="1">
      <c r="A285" s="75"/>
      <c r="B285" s="53"/>
      <c r="C285" s="37"/>
      <c r="D285" s="37"/>
      <c r="E285" s="37"/>
      <c r="F285" s="37"/>
      <c r="G285" s="37"/>
      <c r="H285" s="37"/>
      <c r="I285" s="37"/>
      <c r="J285" s="37"/>
      <c r="K285" s="37"/>
      <c r="L285" s="37"/>
      <c r="M285" s="37"/>
      <c r="N285" s="37"/>
      <c r="O285" s="37"/>
      <c r="P285" s="37"/>
      <c r="Q285" s="37"/>
      <c r="R285" s="37"/>
      <c r="T285" s="37"/>
      <c r="U285" s="37"/>
      <c r="V285" s="37"/>
      <c r="W285" s="37"/>
      <c r="X285" s="37"/>
      <c r="Y285" s="37"/>
      <c r="Z285" s="37"/>
      <c r="AA285" s="37"/>
      <c r="AB285" s="37"/>
      <c r="AC285" s="37"/>
      <c r="AD285" s="37"/>
      <c r="AE285" s="37"/>
    </row>
    <row r="286" spans="1:31" s="55" customFormat="1">
      <c r="A286" s="75"/>
      <c r="B286" s="53"/>
      <c r="C286" s="37"/>
      <c r="D286" s="37"/>
      <c r="E286" s="37"/>
      <c r="F286" s="37"/>
      <c r="G286" s="37"/>
      <c r="H286" s="37"/>
      <c r="I286" s="37"/>
      <c r="J286" s="37"/>
      <c r="K286" s="37"/>
      <c r="L286" s="37"/>
      <c r="M286" s="37"/>
      <c r="N286" s="37"/>
      <c r="O286" s="37"/>
      <c r="P286" s="37"/>
      <c r="Q286" s="37"/>
      <c r="R286" s="37"/>
      <c r="T286" s="37"/>
      <c r="U286" s="37"/>
      <c r="V286" s="37"/>
      <c r="W286" s="37"/>
      <c r="X286" s="37"/>
      <c r="Y286" s="37"/>
      <c r="Z286" s="37"/>
      <c r="AA286" s="37"/>
      <c r="AB286" s="37"/>
      <c r="AC286" s="37"/>
      <c r="AD286" s="37"/>
      <c r="AE286" s="37"/>
    </row>
    <row r="287" spans="1:31" s="55" customFormat="1">
      <c r="A287" s="75"/>
      <c r="B287" s="53"/>
      <c r="C287" s="37"/>
      <c r="D287" s="37"/>
      <c r="E287" s="37"/>
      <c r="F287" s="37"/>
      <c r="G287" s="37"/>
      <c r="H287" s="37"/>
      <c r="I287" s="37"/>
      <c r="J287" s="37"/>
      <c r="K287" s="37"/>
      <c r="L287" s="37"/>
      <c r="M287" s="37"/>
      <c r="N287" s="37"/>
      <c r="O287" s="37"/>
      <c r="P287" s="37"/>
      <c r="Q287" s="37"/>
      <c r="R287" s="37"/>
      <c r="T287" s="37"/>
      <c r="U287" s="37"/>
      <c r="V287" s="37"/>
      <c r="W287" s="37"/>
      <c r="X287" s="37"/>
      <c r="Y287" s="37"/>
      <c r="Z287" s="37"/>
      <c r="AA287" s="37"/>
      <c r="AB287" s="37"/>
      <c r="AC287" s="37"/>
      <c r="AD287" s="37"/>
      <c r="AE287" s="37"/>
    </row>
    <row r="288" spans="1:31" s="55" customFormat="1">
      <c r="A288" s="75"/>
      <c r="B288" s="53"/>
      <c r="C288" s="37"/>
      <c r="D288" s="37"/>
      <c r="E288" s="37"/>
      <c r="F288" s="37"/>
      <c r="G288" s="37"/>
      <c r="H288" s="37"/>
      <c r="I288" s="37"/>
      <c r="J288" s="37"/>
      <c r="K288" s="37"/>
      <c r="L288" s="37"/>
      <c r="M288" s="37"/>
      <c r="N288" s="37"/>
      <c r="O288" s="37"/>
      <c r="P288" s="37"/>
      <c r="Q288" s="37"/>
      <c r="R288" s="37"/>
      <c r="T288" s="37"/>
      <c r="U288" s="37"/>
      <c r="V288" s="37"/>
      <c r="W288" s="37"/>
      <c r="X288" s="37"/>
      <c r="Y288" s="37"/>
      <c r="Z288" s="37"/>
      <c r="AA288" s="37"/>
      <c r="AB288" s="37"/>
      <c r="AC288" s="37"/>
      <c r="AD288" s="37"/>
      <c r="AE288" s="37"/>
    </row>
    <row r="289" spans="1:31" s="55" customFormat="1">
      <c r="A289" s="75"/>
      <c r="B289" s="53"/>
      <c r="C289" s="37"/>
      <c r="D289" s="37"/>
      <c r="E289" s="37"/>
      <c r="F289" s="37"/>
      <c r="G289" s="37"/>
      <c r="H289" s="37"/>
      <c r="I289" s="37"/>
      <c r="J289" s="37"/>
      <c r="K289" s="37"/>
      <c r="L289" s="37"/>
      <c r="M289" s="37"/>
      <c r="N289" s="37"/>
      <c r="O289" s="37"/>
      <c r="P289" s="37"/>
      <c r="Q289" s="37"/>
      <c r="R289" s="37"/>
      <c r="T289" s="37"/>
      <c r="U289" s="37"/>
      <c r="V289" s="37"/>
      <c r="W289" s="37"/>
      <c r="X289" s="37"/>
      <c r="Y289" s="37"/>
      <c r="Z289" s="37"/>
      <c r="AA289" s="37"/>
      <c r="AB289" s="37"/>
      <c r="AC289" s="37"/>
      <c r="AD289" s="37"/>
      <c r="AE289" s="37"/>
    </row>
    <row r="290" spans="1:31" s="55" customFormat="1">
      <c r="A290" s="75"/>
      <c r="B290" s="53"/>
      <c r="C290" s="37"/>
      <c r="D290" s="37"/>
      <c r="E290" s="37"/>
      <c r="F290" s="37"/>
      <c r="G290" s="37"/>
      <c r="H290" s="37"/>
      <c r="I290" s="37"/>
      <c r="J290" s="37"/>
      <c r="K290" s="37"/>
      <c r="L290" s="37"/>
      <c r="M290" s="37"/>
      <c r="N290" s="37"/>
      <c r="O290" s="37"/>
      <c r="P290" s="37"/>
      <c r="Q290" s="37"/>
      <c r="R290" s="37"/>
      <c r="T290" s="37"/>
      <c r="U290" s="37"/>
      <c r="V290" s="37"/>
      <c r="W290" s="37"/>
      <c r="X290" s="37"/>
      <c r="Y290" s="37"/>
      <c r="Z290" s="37"/>
      <c r="AA290" s="37"/>
      <c r="AB290" s="37"/>
      <c r="AC290" s="37"/>
      <c r="AD290" s="37"/>
      <c r="AE290" s="37"/>
    </row>
    <row r="291" spans="1:31" s="55" customFormat="1">
      <c r="A291" s="75"/>
      <c r="B291" s="53"/>
      <c r="C291" s="37"/>
      <c r="D291" s="37"/>
      <c r="E291" s="37"/>
      <c r="F291" s="37"/>
      <c r="G291" s="37"/>
      <c r="H291" s="37"/>
      <c r="I291" s="37"/>
      <c r="J291" s="37"/>
      <c r="K291" s="37"/>
      <c r="L291" s="37"/>
      <c r="M291" s="37"/>
      <c r="N291" s="37"/>
      <c r="O291" s="37"/>
      <c r="P291" s="37"/>
      <c r="Q291" s="37"/>
      <c r="R291" s="37"/>
      <c r="T291" s="37"/>
      <c r="U291" s="37"/>
      <c r="V291" s="37"/>
      <c r="W291" s="37"/>
      <c r="X291" s="37"/>
      <c r="Y291" s="37"/>
      <c r="Z291" s="37"/>
      <c r="AA291" s="37"/>
      <c r="AB291" s="37"/>
      <c r="AC291" s="37"/>
      <c r="AD291" s="37"/>
      <c r="AE291" s="37"/>
    </row>
    <row r="292" spans="1:31" s="55" customFormat="1">
      <c r="A292" s="75"/>
      <c r="B292" s="53"/>
      <c r="C292" s="37"/>
      <c r="D292" s="37"/>
      <c r="E292" s="37"/>
      <c r="F292" s="37"/>
      <c r="G292" s="37"/>
      <c r="H292" s="37"/>
      <c r="I292" s="37"/>
      <c r="J292" s="37"/>
      <c r="K292" s="37"/>
      <c r="L292" s="37"/>
      <c r="M292" s="37"/>
      <c r="N292" s="37"/>
      <c r="O292" s="37"/>
      <c r="P292" s="37"/>
      <c r="Q292" s="37"/>
      <c r="R292" s="37"/>
      <c r="T292" s="37"/>
      <c r="U292" s="37"/>
      <c r="V292" s="37"/>
      <c r="W292" s="37"/>
      <c r="X292" s="37"/>
      <c r="Y292" s="37"/>
      <c r="Z292" s="37"/>
      <c r="AA292" s="37"/>
      <c r="AB292" s="37"/>
      <c r="AC292" s="37"/>
      <c r="AD292" s="37"/>
      <c r="AE292" s="37"/>
    </row>
    <row r="293" spans="1:31" s="55" customFormat="1">
      <c r="A293" s="75"/>
      <c r="B293" s="53"/>
      <c r="C293" s="37"/>
      <c r="D293" s="37"/>
      <c r="E293" s="37"/>
      <c r="F293" s="37"/>
      <c r="G293" s="37"/>
      <c r="H293" s="37"/>
      <c r="I293" s="37"/>
      <c r="J293" s="37"/>
      <c r="K293" s="37"/>
      <c r="L293" s="37"/>
      <c r="M293" s="37"/>
      <c r="N293" s="37"/>
      <c r="O293" s="37"/>
      <c r="P293" s="37"/>
      <c r="Q293" s="37"/>
      <c r="R293" s="37"/>
      <c r="T293" s="37"/>
      <c r="U293" s="37"/>
      <c r="V293" s="37"/>
      <c r="W293" s="37"/>
      <c r="X293" s="37"/>
      <c r="Y293" s="37"/>
      <c r="Z293" s="37"/>
      <c r="AA293" s="37"/>
      <c r="AB293" s="37"/>
      <c r="AC293" s="37"/>
      <c r="AD293" s="37"/>
      <c r="AE293" s="37"/>
    </row>
    <row r="294" spans="1:31" s="55" customFormat="1">
      <c r="A294" s="75"/>
      <c r="B294" s="53"/>
      <c r="C294" s="37"/>
      <c r="D294" s="37"/>
      <c r="E294" s="37"/>
      <c r="F294" s="37"/>
      <c r="G294" s="37"/>
      <c r="H294" s="37"/>
      <c r="I294" s="37"/>
      <c r="J294" s="37"/>
      <c r="K294" s="37"/>
      <c r="L294" s="37"/>
      <c r="M294" s="37"/>
      <c r="N294" s="37"/>
      <c r="O294" s="37"/>
      <c r="P294" s="37"/>
      <c r="Q294" s="37"/>
      <c r="R294" s="37"/>
      <c r="T294" s="37"/>
      <c r="U294" s="37"/>
      <c r="V294" s="37"/>
      <c r="W294" s="37"/>
      <c r="X294" s="37"/>
      <c r="Y294" s="37"/>
      <c r="Z294" s="37"/>
      <c r="AA294" s="37"/>
      <c r="AB294" s="37"/>
      <c r="AC294" s="37"/>
      <c r="AD294" s="37"/>
      <c r="AE294" s="37"/>
    </row>
    <row r="295" spans="1:31" s="55" customFormat="1">
      <c r="A295" s="75"/>
      <c r="B295" s="53"/>
      <c r="C295" s="37"/>
      <c r="D295" s="37"/>
      <c r="E295" s="37"/>
      <c r="F295" s="37"/>
      <c r="G295" s="37"/>
      <c r="H295" s="37"/>
      <c r="I295" s="37"/>
      <c r="J295" s="37"/>
      <c r="K295" s="37"/>
      <c r="L295" s="37"/>
      <c r="M295" s="37"/>
      <c r="N295" s="37"/>
      <c r="O295" s="37"/>
      <c r="P295" s="37"/>
      <c r="Q295" s="37"/>
      <c r="R295" s="37"/>
      <c r="T295" s="37"/>
      <c r="U295" s="37"/>
      <c r="V295" s="37"/>
      <c r="W295" s="37"/>
      <c r="X295" s="37"/>
      <c r="Y295" s="37"/>
      <c r="Z295" s="37"/>
      <c r="AA295" s="37"/>
      <c r="AB295" s="37"/>
      <c r="AC295" s="37"/>
      <c r="AD295" s="37"/>
      <c r="AE295" s="37"/>
    </row>
    <row r="296" spans="1:31" s="55" customFormat="1">
      <c r="A296" s="75"/>
      <c r="B296" s="53"/>
      <c r="C296" s="37"/>
      <c r="D296" s="37"/>
      <c r="E296" s="37"/>
      <c r="F296" s="37"/>
      <c r="G296" s="37"/>
      <c r="H296" s="37"/>
      <c r="I296" s="37"/>
      <c r="J296" s="37"/>
      <c r="K296" s="37"/>
      <c r="L296" s="37"/>
      <c r="M296" s="37"/>
      <c r="N296" s="37"/>
      <c r="O296" s="37"/>
      <c r="P296" s="37"/>
      <c r="Q296" s="37"/>
      <c r="R296" s="37"/>
      <c r="T296" s="37"/>
      <c r="U296" s="37"/>
      <c r="V296" s="37"/>
      <c r="W296" s="37"/>
      <c r="X296" s="37"/>
      <c r="Y296" s="37"/>
      <c r="Z296" s="37"/>
      <c r="AA296" s="37"/>
      <c r="AB296" s="37"/>
      <c r="AC296" s="37"/>
      <c r="AD296" s="37"/>
      <c r="AE296" s="37"/>
    </row>
    <row r="297" spans="1:31" s="55" customFormat="1">
      <c r="A297" s="75"/>
      <c r="B297" s="53"/>
      <c r="C297" s="37"/>
      <c r="D297" s="37"/>
      <c r="E297" s="37"/>
      <c r="F297" s="37"/>
      <c r="G297" s="37"/>
      <c r="H297" s="37"/>
      <c r="I297" s="37"/>
      <c r="J297" s="37"/>
      <c r="K297" s="37"/>
      <c r="L297" s="37"/>
      <c r="M297" s="37"/>
      <c r="N297" s="37"/>
      <c r="O297" s="37"/>
      <c r="P297" s="37"/>
      <c r="Q297" s="37"/>
      <c r="R297" s="37"/>
      <c r="T297" s="37"/>
      <c r="U297" s="37"/>
      <c r="V297" s="37"/>
      <c r="W297" s="37"/>
      <c r="X297" s="37"/>
      <c r="Y297" s="37"/>
      <c r="Z297" s="37"/>
      <c r="AA297" s="37"/>
      <c r="AB297" s="37"/>
      <c r="AC297" s="37"/>
      <c r="AD297" s="37"/>
      <c r="AE297" s="37"/>
    </row>
    <row r="298" spans="1:31" s="55" customFormat="1">
      <c r="A298" s="75"/>
      <c r="B298" s="53"/>
      <c r="C298" s="37"/>
      <c r="D298" s="37"/>
      <c r="E298" s="37"/>
      <c r="F298" s="37"/>
      <c r="G298" s="37"/>
      <c r="H298" s="37"/>
      <c r="I298" s="37"/>
      <c r="J298" s="37"/>
      <c r="K298" s="37"/>
      <c r="L298" s="37"/>
      <c r="M298" s="37"/>
      <c r="N298" s="37"/>
      <c r="O298" s="37"/>
      <c r="P298" s="37"/>
      <c r="Q298" s="37"/>
      <c r="R298" s="37"/>
      <c r="T298" s="37"/>
      <c r="U298" s="37"/>
      <c r="V298" s="37"/>
      <c r="W298" s="37"/>
      <c r="X298" s="37"/>
      <c r="Y298" s="37"/>
      <c r="Z298" s="37"/>
      <c r="AA298" s="37"/>
      <c r="AB298" s="37"/>
      <c r="AC298" s="37"/>
      <c r="AD298" s="37"/>
      <c r="AE298" s="37"/>
    </row>
    <row r="299" spans="1:31" s="55" customFormat="1">
      <c r="A299" s="75"/>
      <c r="B299" s="53"/>
      <c r="C299" s="37"/>
      <c r="D299" s="37"/>
      <c r="E299" s="37"/>
      <c r="F299" s="37"/>
      <c r="G299" s="37"/>
      <c r="H299" s="37"/>
      <c r="I299" s="37"/>
      <c r="J299" s="37"/>
      <c r="K299" s="37"/>
      <c r="L299" s="37"/>
      <c r="M299" s="37"/>
      <c r="N299" s="37"/>
      <c r="O299" s="37"/>
      <c r="P299" s="37"/>
      <c r="Q299" s="37"/>
      <c r="R299" s="37"/>
      <c r="T299" s="37"/>
      <c r="U299" s="37"/>
      <c r="V299" s="37"/>
      <c r="W299" s="37"/>
      <c r="X299" s="37"/>
      <c r="Y299" s="37"/>
      <c r="Z299" s="37"/>
      <c r="AA299" s="37"/>
      <c r="AB299" s="37"/>
      <c r="AC299" s="37"/>
      <c r="AD299" s="37"/>
      <c r="AE299" s="37"/>
    </row>
    <row r="300" spans="1:31" s="55" customFormat="1">
      <c r="A300" s="75"/>
      <c r="B300" s="53"/>
      <c r="C300" s="37"/>
      <c r="D300" s="37"/>
      <c r="E300" s="37"/>
      <c r="F300" s="37"/>
      <c r="G300" s="37"/>
      <c r="H300" s="37"/>
      <c r="I300" s="37"/>
      <c r="J300" s="37"/>
      <c r="K300" s="37"/>
      <c r="L300" s="37"/>
      <c r="M300" s="37"/>
      <c r="N300" s="37"/>
      <c r="O300" s="37"/>
      <c r="P300" s="37"/>
      <c r="Q300" s="37"/>
      <c r="R300" s="37"/>
      <c r="T300" s="37"/>
      <c r="U300" s="37"/>
      <c r="V300" s="37"/>
      <c r="W300" s="37"/>
      <c r="X300" s="37"/>
      <c r="Y300" s="37"/>
      <c r="Z300" s="37"/>
      <c r="AA300" s="37"/>
      <c r="AB300" s="37"/>
      <c r="AC300" s="37"/>
      <c r="AD300" s="37"/>
      <c r="AE300" s="37"/>
    </row>
    <row r="301" spans="1:31" s="55" customFormat="1">
      <c r="A301" s="75"/>
      <c r="B301" s="53"/>
      <c r="C301" s="37"/>
      <c r="D301" s="37"/>
      <c r="E301" s="37"/>
      <c r="F301" s="37"/>
      <c r="G301" s="37"/>
      <c r="H301" s="37"/>
      <c r="I301" s="37"/>
      <c r="J301" s="37"/>
      <c r="K301" s="37"/>
      <c r="L301" s="37"/>
      <c r="M301" s="37"/>
      <c r="N301" s="37"/>
      <c r="O301" s="37"/>
      <c r="P301" s="37"/>
      <c r="Q301" s="37"/>
      <c r="R301" s="37"/>
      <c r="T301" s="37"/>
      <c r="U301" s="37"/>
      <c r="V301" s="37"/>
      <c r="W301" s="37"/>
      <c r="X301" s="37"/>
      <c r="Y301" s="37"/>
      <c r="Z301" s="37"/>
      <c r="AA301" s="37"/>
      <c r="AB301" s="37"/>
      <c r="AC301" s="37"/>
      <c r="AD301" s="37"/>
      <c r="AE301" s="37"/>
    </row>
    <row r="302" spans="1:31" s="55" customFormat="1">
      <c r="A302" s="75"/>
      <c r="B302" s="53"/>
      <c r="C302" s="37"/>
      <c r="D302" s="37"/>
      <c r="E302" s="37"/>
      <c r="F302" s="37"/>
      <c r="G302" s="37"/>
      <c r="H302" s="37"/>
      <c r="I302" s="37"/>
      <c r="J302" s="37"/>
      <c r="K302" s="37"/>
      <c r="L302" s="37"/>
      <c r="M302" s="37"/>
      <c r="N302" s="37"/>
      <c r="O302" s="37"/>
      <c r="P302" s="37"/>
      <c r="Q302" s="37"/>
      <c r="R302" s="37"/>
      <c r="T302" s="37"/>
      <c r="U302" s="37"/>
      <c r="V302" s="37"/>
      <c r="W302" s="37"/>
      <c r="X302" s="37"/>
      <c r="Y302" s="37"/>
      <c r="Z302" s="37"/>
      <c r="AA302" s="37"/>
      <c r="AB302" s="37"/>
      <c r="AC302" s="37"/>
      <c r="AD302" s="37"/>
      <c r="AE302" s="37"/>
    </row>
    <row r="303" spans="1:31" s="55" customFormat="1">
      <c r="A303" s="75"/>
      <c r="B303" s="53"/>
      <c r="C303" s="37"/>
      <c r="D303" s="37"/>
      <c r="E303" s="37"/>
      <c r="F303" s="37"/>
      <c r="G303" s="37"/>
      <c r="H303" s="37"/>
      <c r="I303" s="37"/>
      <c r="J303" s="37"/>
      <c r="K303" s="37"/>
      <c r="L303" s="37"/>
      <c r="M303" s="37"/>
      <c r="N303" s="37"/>
      <c r="O303" s="37"/>
      <c r="P303" s="37"/>
      <c r="Q303" s="37"/>
      <c r="R303" s="37"/>
      <c r="T303" s="37"/>
      <c r="U303" s="37"/>
      <c r="V303" s="37"/>
      <c r="W303" s="37"/>
      <c r="X303" s="37"/>
      <c r="Y303" s="37"/>
      <c r="Z303" s="37"/>
      <c r="AA303" s="37"/>
      <c r="AB303" s="37"/>
      <c r="AC303" s="37"/>
      <c r="AD303" s="37"/>
      <c r="AE303" s="37"/>
    </row>
    <row r="304" spans="1:31" s="55" customFormat="1">
      <c r="A304" s="75"/>
      <c r="B304" s="53"/>
      <c r="C304" s="37"/>
      <c r="D304" s="37"/>
      <c r="E304" s="37"/>
      <c r="F304" s="37"/>
      <c r="G304" s="37"/>
      <c r="H304" s="37"/>
      <c r="I304" s="37"/>
      <c r="J304" s="37"/>
      <c r="K304" s="37"/>
      <c r="L304" s="37"/>
      <c r="M304" s="37"/>
      <c r="N304" s="37"/>
      <c r="O304" s="37"/>
      <c r="P304" s="37"/>
      <c r="Q304" s="37"/>
      <c r="R304" s="37"/>
      <c r="T304" s="37"/>
      <c r="U304" s="37"/>
      <c r="V304" s="37"/>
      <c r="W304" s="37"/>
      <c r="X304" s="37"/>
      <c r="Y304" s="37"/>
      <c r="Z304" s="37"/>
      <c r="AA304" s="37"/>
      <c r="AB304" s="37"/>
      <c r="AC304" s="37"/>
      <c r="AD304" s="37"/>
      <c r="AE304" s="37"/>
    </row>
    <row r="305" spans="1:31" s="55" customFormat="1">
      <c r="A305" s="75"/>
      <c r="B305" s="53"/>
      <c r="C305" s="37"/>
      <c r="D305" s="37"/>
      <c r="E305" s="37"/>
      <c r="F305" s="37"/>
      <c r="G305" s="37"/>
      <c r="H305" s="37"/>
      <c r="I305" s="37"/>
      <c r="J305" s="37"/>
      <c r="K305" s="37"/>
      <c r="L305" s="37"/>
      <c r="M305" s="37"/>
      <c r="N305" s="37"/>
      <c r="O305" s="37"/>
      <c r="P305" s="37"/>
      <c r="Q305" s="37"/>
      <c r="R305" s="37"/>
      <c r="T305" s="37"/>
      <c r="U305" s="37"/>
      <c r="V305" s="37"/>
      <c r="W305" s="37"/>
      <c r="X305" s="37"/>
      <c r="Y305" s="37"/>
      <c r="Z305" s="37"/>
      <c r="AA305" s="37"/>
      <c r="AB305" s="37"/>
      <c r="AC305" s="37"/>
      <c r="AD305" s="37"/>
      <c r="AE305" s="37"/>
    </row>
    <row r="306" spans="1:31" s="55" customFormat="1">
      <c r="A306" s="75"/>
      <c r="B306" s="53"/>
      <c r="C306" s="37"/>
      <c r="D306" s="37"/>
      <c r="E306" s="37"/>
      <c r="F306" s="37"/>
      <c r="G306" s="37"/>
      <c r="H306" s="37"/>
      <c r="I306" s="37"/>
      <c r="J306" s="37"/>
      <c r="K306" s="37"/>
      <c r="L306" s="37"/>
      <c r="M306" s="37"/>
      <c r="N306" s="37"/>
      <c r="O306" s="37"/>
      <c r="P306" s="37"/>
      <c r="Q306" s="37"/>
      <c r="R306" s="37"/>
      <c r="T306" s="37"/>
      <c r="U306" s="37"/>
      <c r="V306" s="37"/>
      <c r="W306" s="37"/>
      <c r="X306" s="37"/>
      <c r="Y306" s="37"/>
      <c r="Z306" s="37"/>
      <c r="AA306" s="37"/>
      <c r="AB306" s="37"/>
      <c r="AC306" s="37"/>
      <c r="AD306" s="37"/>
      <c r="AE306" s="37"/>
    </row>
    <row r="307" spans="1:31" s="55" customFormat="1">
      <c r="A307" s="75"/>
      <c r="B307" s="53"/>
      <c r="C307" s="37"/>
      <c r="D307" s="37"/>
      <c r="E307" s="37"/>
      <c r="F307" s="37"/>
      <c r="G307" s="37"/>
      <c r="H307" s="37"/>
      <c r="I307" s="37"/>
      <c r="J307" s="37"/>
      <c r="K307" s="37"/>
      <c r="L307" s="37"/>
      <c r="M307" s="37"/>
      <c r="N307" s="37"/>
      <c r="O307" s="37"/>
      <c r="P307" s="37"/>
      <c r="Q307" s="37"/>
      <c r="R307" s="37"/>
      <c r="T307" s="37"/>
      <c r="U307" s="37"/>
      <c r="V307" s="37"/>
      <c r="W307" s="37"/>
      <c r="X307" s="37"/>
      <c r="Y307" s="37"/>
      <c r="Z307" s="37"/>
      <c r="AA307" s="37"/>
      <c r="AB307" s="37"/>
      <c r="AC307" s="37"/>
      <c r="AD307" s="37"/>
      <c r="AE307" s="37"/>
    </row>
    <row r="308" spans="1:31" s="55" customFormat="1">
      <c r="A308" s="75"/>
      <c r="B308" s="53"/>
      <c r="C308" s="37"/>
      <c r="D308" s="37"/>
      <c r="E308" s="37"/>
      <c r="F308" s="37"/>
      <c r="G308" s="37"/>
      <c r="H308" s="37"/>
      <c r="I308" s="37"/>
      <c r="J308" s="37"/>
      <c r="K308" s="37"/>
      <c r="L308" s="37"/>
      <c r="M308" s="37"/>
      <c r="N308" s="37"/>
      <c r="O308" s="37"/>
      <c r="P308" s="37"/>
      <c r="Q308" s="37"/>
      <c r="R308" s="37"/>
      <c r="T308" s="37"/>
      <c r="U308" s="37"/>
      <c r="V308" s="37"/>
      <c r="W308" s="37"/>
      <c r="X308" s="37"/>
      <c r="Y308" s="37"/>
      <c r="Z308" s="37"/>
      <c r="AA308" s="37"/>
      <c r="AB308" s="37"/>
      <c r="AC308" s="37"/>
      <c r="AD308" s="37"/>
      <c r="AE308" s="37"/>
    </row>
    <row r="309" spans="1:31" s="55" customFormat="1">
      <c r="A309" s="75"/>
      <c r="B309" s="53"/>
      <c r="C309" s="37"/>
      <c r="D309" s="37"/>
      <c r="E309" s="37"/>
      <c r="F309" s="37"/>
      <c r="G309" s="37"/>
      <c r="H309" s="37"/>
      <c r="I309" s="37"/>
      <c r="J309" s="37"/>
      <c r="K309" s="37"/>
      <c r="L309" s="37"/>
      <c r="M309" s="37"/>
      <c r="N309" s="37"/>
      <c r="O309" s="37"/>
      <c r="P309" s="37"/>
      <c r="Q309" s="37"/>
      <c r="R309" s="37"/>
      <c r="T309" s="37"/>
      <c r="U309" s="37"/>
      <c r="V309" s="37"/>
      <c r="W309" s="37"/>
      <c r="X309" s="37"/>
      <c r="Y309" s="37"/>
      <c r="Z309" s="37"/>
      <c r="AA309" s="37"/>
      <c r="AB309" s="37"/>
      <c r="AC309" s="37"/>
      <c r="AD309" s="37"/>
      <c r="AE309" s="37"/>
    </row>
    <row r="310" spans="1:31" s="55" customFormat="1">
      <c r="A310" s="75"/>
      <c r="B310" s="53"/>
      <c r="C310" s="37"/>
      <c r="D310" s="37"/>
      <c r="E310" s="37"/>
      <c r="F310" s="37"/>
      <c r="G310" s="37"/>
      <c r="H310" s="37"/>
      <c r="I310" s="37"/>
      <c r="J310" s="37"/>
      <c r="K310" s="37"/>
      <c r="L310" s="37"/>
      <c r="M310" s="37"/>
      <c r="N310" s="37"/>
      <c r="O310" s="37"/>
      <c r="P310" s="37"/>
      <c r="Q310" s="37"/>
      <c r="R310" s="37"/>
      <c r="T310" s="37"/>
      <c r="U310" s="37"/>
      <c r="V310" s="37"/>
      <c r="W310" s="37"/>
      <c r="X310" s="37"/>
      <c r="Y310" s="37"/>
      <c r="Z310" s="37"/>
      <c r="AA310" s="37"/>
      <c r="AB310" s="37"/>
      <c r="AC310" s="37"/>
      <c r="AD310" s="37"/>
      <c r="AE310" s="37"/>
    </row>
    <row r="311" spans="1:31" s="55" customFormat="1">
      <c r="A311" s="75"/>
      <c r="B311" s="53"/>
      <c r="C311" s="37"/>
      <c r="D311" s="37"/>
      <c r="E311" s="37"/>
      <c r="F311" s="37"/>
      <c r="G311" s="37"/>
      <c r="H311" s="37"/>
      <c r="I311" s="37"/>
      <c r="J311" s="37"/>
      <c r="K311" s="37"/>
      <c r="L311" s="37"/>
      <c r="M311" s="37"/>
      <c r="N311" s="37"/>
      <c r="O311" s="37"/>
      <c r="P311" s="37"/>
      <c r="Q311" s="37"/>
      <c r="R311" s="37"/>
      <c r="T311" s="37"/>
      <c r="U311" s="37"/>
      <c r="V311" s="37"/>
      <c r="W311" s="37"/>
      <c r="X311" s="37"/>
      <c r="Y311" s="37"/>
      <c r="Z311" s="37"/>
      <c r="AA311" s="37"/>
      <c r="AB311" s="37"/>
      <c r="AC311" s="37"/>
      <c r="AD311" s="37"/>
      <c r="AE311" s="37"/>
    </row>
    <row r="312" spans="1:31" s="55" customFormat="1">
      <c r="A312" s="75"/>
      <c r="B312" s="53"/>
      <c r="C312" s="37"/>
      <c r="D312" s="37"/>
      <c r="E312" s="37"/>
      <c r="F312" s="37"/>
      <c r="G312" s="37"/>
      <c r="H312" s="37"/>
      <c r="I312" s="37"/>
      <c r="J312" s="37"/>
      <c r="K312" s="37"/>
      <c r="L312" s="37"/>
      <c r="M312" s="37"/>
      <c r="N312" s="37"/>
      <c r="O312" s="37"/>
      <c r="P312" s="37"/>
      <c r="Q312" s="37"/>
      <c r="R312" s="37"/>
      <c r="T312" s="37"/>
      <c r="U312" s="37"/>
      <c r="V312" s="37"/>
      <c r="W312" s="37"/>
      <c r="X312" s="37"/>
      <c r="Y312" s="37"/>
      <c r="Z312" s="37"/>
      <c r="AA312" s="37"/>
      <c r="AB312" s="37"/>
      <c r="AC312" s="37"/>
      <c r="AD312" s="37"/>
      <c r="AE312" s="37"/>
    </row>
    <row r="313" spans="1:31" s="55" customFormat="1">
      <c r="A313" s="75"/>
      <c r="B313" s="53"/>
      <c r="C313" s="37"/>
      <c r="D313" s="37"/>
      <c r="E313" s="37"/>
      <c r="F313" s="37"/>
      <c r="G313" s="37"/>
      <c r="H313" s="37"/>
      <c r="I313" s="37"/>
      <c r="J313" s="37"/>
      <c r="K313" s="37"/>
      <c r="L313" s="37"/>
      <c r="M313" s="37"/>
      <c r="N313" s="37"/>
      <c r="O313" s="37"/>
      <c r="P313" s="37"/>
      <c r="Q313" s="37"/>
      <c r="R313" s="37"/>
      <c r="T313" s="37"/>
      <c r="U313" s="37"/>
      <c r="V313" s="37"/>
      <c r="W313" s="37"/>
      <c r="X313" s="37"/>
      <c r="Y313" s="37"/>
      <c r="Z313" s="37"/>
      <c r="AA313" s="37"/>
      <c r="AB313" s="37"/>
      <c r="AC313" s="37"/>
      <c r="AD313" s="37"/>
      <c r="AE313" s="37"/>
    </row>
    <row r="314" spans="1:31" s="55" customFormat="1">
      <c r="A314" s="75"/>
      <c r="B314" s="53"/>
      <c r="C314" s="37"/>
      <c r="D314" s="37"/>
      <c r="E314" s="37"/>
      <c r="F314" s="37"/>
      <c r="G314" s="37"/>
      <c r="H314" s="37"/>
      <c r="I314" s="37"/>
      <c r="J314" s="37"/>
      <c r="K314" s="37"/>
      <c r="L314" s="37"/>
      <c r="M314" s="37"/>
      <c r="N314" s="37"/>
      <c r="O314" s="37"/>
      <c r="P314" s="37"/>
      <c r="Q314" s="37"/>
      <c r="R314" s="37"/>
      <c r="T314" s="37"/>
      <c r="U314" s="37"/>
      <c r="V314" s="37"/>
      <c r="W314" s="37"/>
      <c r="X314" s="37"/>
      <c r="Y314" s="37"/>
      <c r="Z314" s="37"/>
      <c r="AA314" s="37"/>
      <c r="AB314" s="37"/>
      <c r="AC314" s="37"/>
      <c r="AD314" s="37"/>
      <c r="AE314" s="37"/>
    </row>
    <row r="315" spans="1:31" s="55" customFormat="1">
      <c r="A315" s="75"/>
      <c r="B315" s="53"/>
      <c r="C315" s="37"/>
      <c r="D315" s="37"/>
      <c r="E315" s="37"/>
      <c r="F315" s="37"/>
      <c r="G315" s="37"/>
      <c r="H315" s="37"/>
      <c r="I315" s="37"/>
      <c r="J315" s="37"/>
      <c r="K315" s="37"/>
      <c r="L315" s="37"/>
      <c r="M315" s="37"/>
      <c r="N315" s="37"/>
      <c r="O315" s="37"/>
      <c r="P315" s="37"/>
      <c r="Q315" s="37"/>
      <c r="R315" s="37"/>
      <c r="T315" s="37"/>
      <c r="U315" s="37"/>
      <c r="V315" s="37"/>
      <c r="W315" s="37"/>
      <c r="X315" s="37"/>
      <c r="Y315" s="37"/>
      <c r="Z315" s="37"/>
      <c r="AA315" s="37"/>
      <c r="AB315" s="37"/>
      <c r="AC315" s="37"/>
      <c r="AD315" s="37"/>
      <c r="AE315" s="37"/>
    </row>
    <row r="316" spans="1:31" s="55" customFormat="1">
      <c r="A316" s="75"/>
      <c r="B316" s="53"/>
      <c r="C316" s="37"/>
      <c r="D316" s="37"/>
      <c r="E316" s="37"/>
      <c r="F316" s="37"/>
      <c r="G316" s="37"/>
      <c r="H316" s="37"/>
      <c r="I316" s="37"/>
      <c r="J316" s="37"/>
      <c r="K316" s="37"/>
      <c r="L316" s="37"/>
      <c r="M316" s="37"/>
      <c r="N316" s="37"/>
      <c r="O316" s="37"/>
      <c r="P316" s="37"/>
      <c r="Q316" s="37"/>
      <c r="R316" s="37"/>
      <c r="T316" s="37"/>
      <c r="U316" s="37"/>
      <c r="V316" s="37"/>
      <c r="W316" s="37"/>
      <c r="X316" s="37"/>
      <c r="Y316" s="37"/>
      <c r="Z316" s="37"/>
      <c r="AA316" s="37"/>
      <c r="AB316" s="37"/>
      <c r="AC316" s="37"/>
      <c r="AD316" s="37"/>
      <c r="AE316" s="37"/>
    </row>
    <row r="317" spans="1:31" s="55" customFormat="1">
      <c r="A317" s="75"/>
      <c r="B317" s="53"/>
      <c r="C317" s="37"/>
      <c r="D317" s="37"/>
      <c r="E317" s="37"/>
      <c r="F317" s="37"/>
      <c r="G317" s="37"/>
      <c r="H317" s="37"/>
      <c r="I317" s="37"/>
      <c r="J317" s="37"/>
      <c r="K317" s="37"/>
      <c r="L317" s="37"/>
      <c r="M317" s="37"/>
      <c r="N317" s="37"/>
      <c r="O317" s="37"/>
      <c r="P317" s="37"/>
      <c r="Q317" s="37"/>
      <c r="R317" s="37"/>
      <c r="T317" s="37"/>
      <c r="U317" s="37"/>
      <c r="V317" s="37"/>
      <c r="W317" s="37"/>
      <c r="X317" s="37"/>
      <c r="Y317" s="37"/>
      <c r="Z317" s="37"/>
      <c r="AA317" s="37"/>
      <c r="AB317" s="37"/>
      <c r="AC317" s="37"/>
      <c r="AD317" s="37"/>
      <c r="AE317" s="37"/>
    </row>
    <row r="318" spans="1:31" s="55" customFormat="1">
      <c r="A318" s="75"/>
      <c r="B318" s="53"/>
      <c r="C318" s="37"/>
      <c r="D318" s="37"/>
      <c r="E318" s="37"/>
      <c r="F318" s="37"/>
      <c r="G318" s="37"/>
      <c r="H318" s="37"/>
      <c r="I318" s="37"/>
      <c r="J318" s="37"/>
      <c r="K318" s="37"/>
      <c r="L318" s="37"/>
      <c r="M318" s="37"/>
      <c r="N318" s="37"/>
      <c r="O318" s="37"/>
      <c r="P318" s="37"/>
      <c r="Q318" s="37"/>
      <c r="R318" s="37"/>
      <c r="T318" s="37"/>
      <c r="U318" s="37"/>
      <c r="V318" s="37"/>
      <c r="W318" s="37"/>
      <c r="X318" s="37"/>
      <c r="Y318" s="37"/>
      <c r="Z318" s="37"/>
      <c r="AA318" s="37"/>
      <c r="AB318" s="37"/>
      <c r="AC318" s="37"/>
      <c r="AD318" s="37"/>
      <c r="AE318" s="37"/>
    </row>
    <row r="319" spans="1:31" s="55" customFormat="1">
      <c r="A319" s="75"/>
      <c r="B319" s="53"/>
      <c r="C319" s="37"/>
      <c r="D319" s="37"/>
      <c r="E319" s="37"/>
      <c r="F319" s="37"/>
      <c r="G319" s="37"/>
      <c r="H319" s="37"/>
      <c r="I319" s="37"/>
      <c r="J319" s="37"/>
      <c r="K319" s="37"/>
      <c r="L319" s="37"/>
      <c r="M319" s="37"/>
      <c r="N319" s="37"/>
      <c r="O319" s="37"/>
      <c r="P319" s="37"/>
      <c r="Q319" s="37"/>
      <c r="R319" s="37"/>
      <c r="T319" s="37"/>
      <c r="U319" s="37"/>
      <c r="V319" s="37"/>
      <c r="W319" s="37"/>
      <c r="X319" s="37"/>
      <c r="Y319" s="37"/>
      <c r="Z319" s="37"/>
      <c r="AA319" s="37"/>
      <c r="AB319" s="37"/>
      <c r="AC319" s="37"/>
      <c r="AD319" s="37"/>
      <c r="AE319" s="37"/>
    </row>
    <row r="320" spans="1:31" s="55" customFormat="1">
      <c r="A320" s="75"/>
      <c r="B320" s="53"/>
      <c r="C320" s="37"/>
      <c r="D320" s="37"/>
      <c r="E320" s="37"/>
      <c r="F320" s="37"/>
      <c r="G320" s="37"/>
      <c r="H320" s="37"/>
      <c r="I320" s="37"/>
      <c r="J320" s="37"/>
      <c r="K320" s="37"/>
      <c r="L320" s="37"/>
      <c r="M320" s="37"/>
      <c r="N320" s="37"/>
      <c r="O320" s="37"/>
      <c r="P320" s="37"/>
      <c r="Q320" s="37"/>
      <c r="R320" s="37"/>
      <c r="T320" s="37"/>
      <c r="U320" s="37"/>
      <c r="V320" s="37"/>
      <c r="W320" s="37"/>
      <c r="X320" s="37"/>
      <c r="Y320" s="37"/>
      <c r="Z320" s="37"/>
      <c r="AA320" s="37"/>
      <c r="AB320" s="37"/>
      <c r="AC320" s="37"/>
      <c r="AD320" s="37"/>
      <c r="AE320" s="37"/>
    </row>
    <row r="321" spans="1:31" s="55" customFormat="1">
      <c r="A321" s="75"/>
      <c r="B321" s="53"/>
      <c r="C321" s="37"/>
      <c r="D321" s="37"/>
      <c r="E321" s="37"/>
      <c r="F321" s="37"/>
      <c r="G321" s="37"/>
      <c r="H321" s="37"/>
      <c r="I321" s="37"/>
      <c r="J321" s="37"/>
      <c r="K321" s="37"/>
      <c r="L321" s="37"/>
      <c r="M321" s="37"/>
      <c r="N321" s="37"/>
      <c r="O321" s="37"/>
      <c r="P321" s="37"/>
      <c r="Q321" s="37"/>
      <c r="R321" s="37"/>
      <c r="T321" s="37"/>
      <c r="U321" s="37"/>
      <c r="V321" s="37"/>
      <c r="W321" s="37"/>
      <c r="X321" s="37"/>
      <c r="Y321" s="37"/>
      <c r="Z321" s="37"/>
      <c r="AA321" s="37"/>
      <c r="AB321" s="37"/>
      <c r="AC321" s="37"/>
      <c r="AD321" s="37"/>
      <c r="AE321" s="37"/>
    </row>
    <row r="322" spans="1:31" s="55" customFormat="1">
      <c r="A322" s="75"/>
      <c r="B322" s="53"/>
      <c r="C322" s="37"/>
      <c r="D322" s="37"/>
      <c r="E322" s="37"/>
      <c r="F322" s="37"/>
      <c r="G322" s="37"/>
      <c r="H322" s="37"/>
      <c r="I322" s="37"/>
      <c r="J322" s="37"/>
      <c r="K322" s="37"/>
      <c r="L322" s="37"/>
      <c r="M322" s="37"/>
      <c r="N322" s="37"/>
      <c r="O322" s="37"/>
      <c r="P322" s="37"/>
      <c r="Q322" s="37"/>
      <c r="R322" s="37"/>
      <c r="T322" s="37"/>
      <c r="U322" s="37"/>
      <c r="V322" s="37"/>
      <c r="W322" s="37"/>
      <c r="X322" s="37"/>
      <c r="Y322" s="37"/>
      <c r="Z322" s="37"/>
      <c r="AA322" s="37"/>
      <c r="AB322" s="37"/>
      <c r="AC322" s="37"/>
      <c r="AD322" s="37"/>
      <c r="AE322" s="37"/>
    </row>
    <row r="323" spans="1:31" s="55" customFormat="1">
      <c r="A323" s="75"/>
      <c r="B323" s="53"/>
      <c r="C323" s="37"/>
      <c r="D323" s="37"/>
      <c r="E323" s="37"/>
      <c r="F323" s="37"/>
      <c r="G323" s="37"/>
      <c r="H323" s="37"/>
      <c r="I323" s="37"/>
      <c r="J323" s="37"/>
      <c r="K323" s="37"/>
      <c r="L323" s="37"/>
      <c r="M323" s="37"/>
      <c r="N323" s="37"/>
      <c r="O323" s="37"/>
      <c r="P323" s="37"/>
      <c r="Q323" s="37"/>
      <c r="R323" s="37"/>
      <c r="T323" s="37"/>
      <c r="U323" s="37"/>
      <c r="V323" s="37"/>
      <c r="W323" s="37"/>
      <c r="X323" s="37"/>
      <c r="Y323" s="37"/>
      <c r="Z323" s="37"/>
      <c r="AA323" s="37"/>
      <c r="AB323" s="37"/>
      <c r="AC323" s="37"/>
      <c r="AD323" s="37"/>
      <c r="AE323" s="37"/>
    </row>
    <row r="324" spans="1:31" s="55" customFormat="1">
      <c r="A324" s="75"/>
      <c r="B324" s="53"/>
      <c r="C324" s="37"/>
      <c r="D324" s="37"/>
      <c r="E324" s="37"/>
      <c r="F324" s="37"/>
      <c r="G324" s="37"/>
      <c r="H324" s="37"/>
      <c r="I324" s="37"/>
      <c r="J324" s="37"/>
      <c r="K324" s="37"/>
      <c r="L324" s="37"/>
      <c r="M324" s="37"/>
      <c r="N324" s="37"/>
      <c r="O324" s="37"/>
      <c r="P324" s="37"/>
      <c r="Q324" s="37"/>
      <c r="R324" s="37"/>
      <c r="T324" s="37"/>
      <c r="U324" s="37"/>
      <c r="V324" s="37"/>
      <c r="W324" s="37"/>
      <c r="X324" s="37"/>
      <c r="Y324" s="37"/>
      <c r="Z324" s="37"/>
      <c r="AA324" s="37"/>
      <c r="AB324" s="37"/>
      <c r="AC324" s="37"/>
      <c r="AD324" s="37"/>
      <c r="AE324" s="37"/>
    </row>
    <row r="325" spans="1:31" s="55" customFormat="1">
      <c r="A325" s="75"/>
      <c r="B325" s="53"/>
      <c r="C325" s="37"/>
      <c r="D325" s="37"/>
      <c r="E325" s="37"/>
      <c r="F325" s="37"/>
      <c r="G325" s="37"/>
      <c r="H325" s="37"/>
      <c r="I325" s="37"/>
      <c r="J325" s="37"/>
      <c r="K325" s="37"/>
      <c r="L325" s="37"/>
      <c r="M325" s="37"/>
      <c r="N325" s="37"/>
      <c r="O325" s="37"/>
      <c r="P325" s="37"/>
      <c r="Q325" s="37"/>
      <c r="R325" s="37"/>
      <c r="T325" s="37"/>
      <c r="U325" s="37"/>
      <c r="V325" s="37"/>
      <c r="W325" s="37"/>
      <c r="X325" s="37"/>
      <c r="Y325" s="37"/>
      <c r="Z325" s="37"/>
      <c r="AA325" s="37"/>
      <c r="AB325" s="37"/>
      <c r="AC325" s="37"/>
      <c r="AD325" s="37"/>
      <c r="AE325" s="37"/>
    </row>
    <row r="326" spans="1:31" s="55" customFormat="1">
      <c r="A326" s="75"/>
      <c r="B326" s="53"/>
      <c r="C326" s="37"/>
      <c r="D326" s="37"/>
      <c r="E326" s="37"/>
      <c r="F326" s="37"/>
      <c r="G326" s="37"/>
      <c r="H326" s="37"/>
      <c r="I326" s="37"/>
      <c r="J326" s="37"/>
      <c r="K326" s="37"/>
      <c r="L326" s="37"/>
      <c r="M326" s="37"/>
      <c r="N326" s="37"/>
      <c r="O326" s="37"/>
      <c r="P326" s="37"/>
      <c r="Q326" s="37"/>
      <c r="R326" s="37"/>
      <c r="T326" s="37"/>
      <c r="U326" s="37"/>
      <c r="V326" s="37"/>
      <c r="W326" s="37"/>
      <c r="X326" s="37"/>
      <c r="Y326" s="37"/>
      <c r="Z326" s="37"/>
      <c r="AA326" s="37"/>
      <c r="AB326" s="37"/>
      <c r="AC326" s="37"/>
      <c r="AD326" s="37"/>
      <c r="AE326" s="37"/>
    </row>
    <row r="327" spans="1:31" s="55" customFormat="1">
      <c r="A327" s="75"/>
      <c r="B327" s="53"/>
      <c r="C327" s="37"/>
      <c r="D327" s="37"/>
      <c r="E327" s="37"/>
      <c r="F327" s="37"/>
      <c r="G327" s="37"/>
      <c r="H327" s="37"/>
      <c r="I327" s="37"/>
      <c r="J327" s="37"/>
      <c r="K327" s="37"/>
      <c r="L327" s="37"/>
      <c r="M327" s="37"/>
      <c r="N327" s="37"/>
      <c r="O327" s="37"/>
      <c r="P327" s="37"/>
      <c r="Q327" s="37"/>
      <c r="R327" s="37"/>
      <c r="T327" s="37"/>
      <c r="U327" s="37"/>
      <c r="V327" s="37"/>
      <c r="W327" s="37"/>
      <c r="X327" s="37"/>
      <c r="Y327" s="37"/>
      <c r="Z327" s="37"/>
      <c r="AA327" s="37"/>
      <c r="AB327" s="37"/>
      <c r="AC327" s="37"/>
      <c r="AD327" s="37"/>
      <c r="AE327" s="37"/>
    </row>
    <row r="328" spans="1:31" s="55" customFormat="1">
      <c r="A328" s="75"/>
      <c r="B328" s="53"/>
      <c r="C328" s="37"/>
      <c r="D328" s="37"/>
      <c r="E328" s="37"/>
      <c r="F328" s="37"/>
      <c r="G328" s="37"/>
      <c r="H328" s="37"/>
      <c r="I328" s="37"/>
      <c r="J328" s="37"/>
      <c r="K328" s="37"/>
      <c r="L328" s="37"/>
      <c r="M328" s="37"/>
      <c r="N328" s="37"/>
      <c r="O328" s="37"/>
      <c r="P328" s="37"/>
      <c r="Q328" s="37"/>
      <c r="R328" s="37"/>
      <c r="T328" s="37"/>
      <c r="U328" s="37"/>
      <c r="V328" s="37"/>
      <c r="W328" s="37"/>
      <c r="X328" s="37"/>
      <c r="Y328" s="37"/>
      <c r="Z328" s="37"/>
      <c r="AA328" s="37"/>
      <c r="AB328" s="37"/>
      <c r="AC328" s="37"/>
      <c r="AD328" s="37"/>
      <c r="AE328" s="37"/>
    </row>
    <row r="329" spans="1:31" s="55" customFormat="1">
      <c r="A329" s="75"/>
      <c r="B329" s="53"/>
      <c r="C329" s="37"/>
      <c r="D329" s="37"/>
      <c r="E329" s="37"/>
      <c r="F329" s="37"/>
      <c r="G329" s="37"/>
      <c r="H329" s="37"/>
      <c r="I329" s="37"/>
      <c r="J329" s="37"/>
      <c r="K329" s="37"/>
      <c r="L329" s="37"/>
      <c r="M329" s="37"/>
      <c r="N329" s="37"/>
      <c r="O329" s="37"/>
      <c r="P329" s="37"/>
      <c r="Q329" s="37"/>
      <c r="R329" s="37"/>
      <c r="T329" s="37"/>
      <c r="U329" s="37"/>
      <c r="V329" s="37"/>
      <c r="W329" s="37"/>
      <c r="X329" s="37"/>
      <c r="Y329" s="37"/>
      <c r="Z329" s="37"/>
      <c r="AA329" s="37"/>
      <c r="AB329" s="37"/>
      <c r="AC329" s="37"/>
      <c r="AD329" s="37"/>
      <c r="AE329" s="37"/>
    </row>
    <row r="330" spans="1:31" s="55" customFormat="1">
      <c r="A330" s="75"/>
      <c r="B330" s="53"/>
      <c r="C330" s="37"/>
      <c r="D330" s="37"/>
      <c r="E330" s="37"/>
      <c r="F330" s="37"/>
      <c r="G330" s="37"/>
      <c r="H330" s="37"/>
      <c r="I330" s="37"/>
      <c r="J330" s="37"/>
      <c r="K330" s="37"/>
      <c r="L330" s="37"/>
      <c r="M330" s="37"/>
      <c r="N330" s="37"/>
      <c r="O330" s="37"/>
      <c r="P330" s="37"/>
      <c r="Q330" s="37"/>
      <c r="R330" s="37"/>
      <c r="T330" s="37"/>
      <c r="U330" s="37"/>
      <c r="V330" s="37"/>
      <c r="W330" s="37"/>
      <c r="X330" s="37"/>
      <c r="Y330" s="37"/>
      <c r="Z330" s="37"/>
      <c r="AA330" s="37"/>
      <c r="AB330" s="37"/>
      <c r="AC330" s="37"/>
      <c r="AD330" s="37"/>
      <c r="AE330" s="37"/>
    </row>
    <row r="331" spans="1:31" s="55" customFormat="1">
      <c r="A331" s="75"/>
      <c r="B331" s="53"/>
      <c r="C331" s="37"/>
      <c r="D331" s="37"/>
      <c r="E331" s="37"/>
      <c r="F331" s="37"/>
      <c r="G331" s="37"/>
      <c r="H331" s="37"/>
      <c r="I331" s="37"/>
      <c r="J331" s="37"/>
      <c r="K331" s="37"/>
      <c r="L331" s="37"/>
      <c r="M331" s="37"/>
      <c r="N331" s="37"/>
      <c r="O331" s="37"/>
      <c r="P331" s="37"/>
      <c r="Q331" s="37"/>
      <c r="R331" s="37"/>
      <c r="T331" s="37"/>
      <c r="U331" s="37"/>
      <c r="V331" s="37"/>
      <c r="W331" s="37"/>
      <c r="X331" s="37"/>
      <c r="Y331" s="37"/>
      <c r="Z331" s="37"/>
      <c r="AA331" s="37"/>
      <c r="AB331" s="37"/>
      <c r="AC331" s="37"/>
      <c r="AD331" s="37"/>
      <c r="AE331" s="37"/>
    </row>
    <row r="332" spans="1:31" s="55" customFormat="1">
      <c r="A332" s="75"/>
      <c r="B332" s="53"/>
      <c r="C332" s="37"/>
      <c r="D332" s="37"/>
      <c r="E332" s="37"/>
      <c r="F332" s="37"/>
      <c r="G332" s="37"/>
      <c r="H332" s="37"/>
      <c r="I332" s="37"/>
      <c r="J332" s="37"/>
      <c r="K332" s="37"/>
      <c r="L332" s="37"/>
      <c r="M332" s="37"/>
      <c r="N332" s="37"/>
      <c r="O332" s="37"/>
      <c r="P332" s="37"/>
      <c r="Q332" s="37"/>
      <c r="R332" s="37"/>
      <c r="T332" s="37"/>
      <c r="U332" s="37"/>
      <c r="V332" s="37"/>
      <c r="W332" s="37"/>
      <c r="X332" s="37"/>
      <c r="Y332" s="37"/>
      <c r="Z332" s="37"/>
      <c r="AA332" s="37"/>
      <c r="AB332" s="37"/>
      <c r="AC332" s="37"/>
      <c r="AD332" s="37"/>
      <c r="AE332" s="37"/>
    </row>
    <row r="333" spans="1:31" s="55" customFormat="1">
      <c r="A333" s="75"/>
      <c r="B333" s="53"/>
      <c r="C333" s="37"/>
      <c r="D333" s="37"/>
      <c r="E333" s="37"/>
      <c r="F333" s="37"/>
      <c r="G333" s="37"/>
      <c r="H333" s="37"/>
      <c r="I333" s="37"/>
      <c r="J333" s="37"/>
      <c r="K333" s="37"/>
      <c r="L333" s="37"/>
      <c r="M333" s="37"/>
      <c r="N333" s="37"/>
      <c r="O333" s="37"/>
      <c r="P333" s="37"/>
      <c r="Q333" s="37"/>
      <c r="R333" s="37"/>
      <c r="T333" s="37"/>
      <c r="U333" s="37"/>
      <c r="V333" s="37"/>
      <c r="W333" s="37"/>
      <c r="X333" s="37"/>
      <c r="Y333" s="37"/>
      <c r="Z333" s="37"/>
      <c r="AA333" s="37"/>
      <c r="AB333" s="37"/>
      <c r="AC333" s="37"/>
      <c r="AD333" s="37"/>
      <c r="AE333" s="37"/>
    </row>
    <row r="334" spans="1:31" s="55" customFormat="1">
      <c r="A334" s="75"/>
      <c r="B334" s="53"/>
      <c r="C334" s="37"/>
      <c r="D334" s="37"/>
      <c r="E334" s="37"/>
      <c r="F334" s="37"/>
      <c r="G334" s="37"/>
      <c r="H334" s="37"/>
      <c r="I334" s="37"/>
      <c r="J334" s="37"/>
      <c r="K334" s="37"/>
      <c r="L334" s="37"/>
      <c r="M334" s="37"/>
      <c r="N334" s="37"/>
      <c r="O334" s="37"/>
      <c r="P334" s="37"/>
      <c r="Q334" s="37"/>
      <c r="R334" s="37"/>
      <c r="T334" s="37"/>
      <c r="U334" s="37"/>
      <c r="V334" s="37"/>
      <c r="W334" s="37"/>
      <c r="X334" s="37"/>
      <c r="Y334" s="37"/>
      <c r="Z334" s="37"/>
      <c r="AA334" s="37"/>
      <c r="AB334" s="37"/>
      <c r="AC334" s="37"/>
      <c r="AD334" s="37"/>
      <c r="AE334" s="37"/>
    </row>
    <row r="335" spans="1:31" s="55" customFormat="1">
      <c r="A335" s="75"/>
      <c r="B335" s="53"/>
      <c r="C335" s="37"/>
      <c r="D335" s="37"/>
      <c r="E335" s="37"/>
      <c r="F335" s="37"/>
      <c r="G335" s="37"/>
      <c r="H335" s="37"/>
      <c r="I335" s="37"/>
      <c r="J335" s="37"/>
      <c r="K335" s="37"/>
      <c r="L335" s="37"/>
      <c r="M335" s="37"/>
      <c r="N335" s="37"/>
      <c r="O335" s="37"/>
      <c r="P335" s="37"/>
      <c r="Q335" s="37"/>
      <c r="R335" s="37"/>
      <c r="T335" s="37"/>
      <c r="U335" s="37"/>
      <c r="V335" s="37"/>
      <c r="W335" s="37"/>
      <c r="X335" s="37"/>
      <c r="Y335" s="37"/>
      <c r="Z335" s="37"/>
      <c r="AA335" s="37"/>
      <c r="AB335" s="37"/>
      <c r="AC335" s="37"/>
      <c r="AD335" s="37"/>
      <c r="AE335" s="37"/>
    </row>
    <row r="336" spans="1:31" s="55" customFormat="1">
      <c r="A336" s="75"/>
      <c r="B336" s="53"/>
      <c r="C336" s="37"/>
      <c r="D336" s="37"/>
      <c r="E336" s="37"/>
      <c r="F336" s="37"/>
      <c r="G336" s="37"/>
      <c r="H336" s="37"/>
      <c r="I336" s="37"/>
      <c r="J336" s="37"/>
      <c r="K336" s="37"/>
      <c r="L336" s="37"/>
      <c r="M336" s="37"/>
      <c r="N336" s="37"/>
      <c r="O336" s="37"/>
      <c r="P336" s="37"/>
      <c r="Q336" s="37"/>
      <c r="R336" s="37"/>
      <c r="T336" s="37"/>
      <c r="U336" s="37"/>
      <c r="V336" s="37"/>
      <c r="W336" s="37"/>
      <c r="X336" s="37"/>
      <c r="Y336" s="37"/>
      <c r="Z336" s="37"/>
      <c r="AA336" s="37"/>
      <c r="AB336" s="37"/>
      <c r="AC336" s="37"/>
      <c r="AD336" s="37"/>
      <c r="AE336" s="37"/>
    </row>
    <row r="337" spans="1:31" s="55" customFormat="1">
      <c r="A337" s="75"/>
      <c r="B337" s="53"/>
      <c r="C337" s="37"/>
      <c r="D337" s="37"/>
      <c r="E337" s="37"/>
      <c r="F337" s="37"/>
      <c r="G337" s="37"/>
      <c r="H337" s="37"/>
      <c r="I337" s="37"/>
      <c r="J337" s="37"/>
      <c r="K337" s="37"/>
      <c r="L337" s="37"/>
      <c r="M337" s="37"/>
      <c r="N337" s="37"/>
      <c r="O337" s="37"/>
      <c r="P337" s="37"/>
      <c r="Q337" s="37"/>
      <c r="R337" s="37"/>
      <c r="T337" s="37"/>
      <c r="U337" s="37"/>
      <c r="V337" s="37"/>
      <c r="W337" s="37"/>
      <c r="X337" s="37"/>
      <c r="Y337" s="37"/>
      <c r="Z337" s="37"/>
      <c r="AA337" s="37"/>
      <c r="AB337" s="37"/>
      <c r="AC337" s="37"/>
      <c r="AD337" s="37"/>
      <c r="AE337" s="37"/>
    </row>
    <row r="338" spans="1:31" s="55" customFormat="1">
      <c r="A338" s="75"/>
      <c r="B338" s="53"/>
      <c r="C338" s="37"/>
      <c r="D338" s="37"/>
      <c r="E338" s="37"/>
      <c r="F338" s="37"/>
      <c r="G338" s="37"/>
      <c r="H338" s="37"/>
      <c r="I338" s="37"/>
      <c r="J338" s="37"/>
      <c r="K338" s="37"/>
      <c r="L338" s="37"/>
      <c r="M338" s="37"/>
      <c r="N338" s="37"/>
      <c r="O338" s="37"/>
      <c r="P338" s="37"/>
      <c r="Q338" s="37"/>
      <c r="R338" s="37"/>
      <c r="T338" s="37"/>
      <c r="U338" s="37"/>
      <c r="V338" s="37"/>
      <c r="W338" s="37"/>
      <c r="X338" s="37"/>
      <c r="Y338" s="37"/>
      <c r="Z338" s="37"/>
      <c r="AA338" s="37"/>
      <c r="AB338" s="37"/>
      <c r="AC338" s="37"/>
      <c r="AD338" s="37"/>
      <c r="AE338" s="37"/>
    </row>
    <row r="339" spans="1:31" s="55" customFormat="1">
      <c r="A339" s="75"/>
      <c r="B339" s="53"/>
      <c r="C339" s="37"/>
      <c r="D339" s="37"/>
      <c r="E339" s="37"/>
      <c r="F339" s="37"/>
      <c r="G339" s="37"/>
      <c r="H339" s="37"/>
      <c r="I339" s="37"/>
      <c r="J339" s="37"/>
      <c r="K339" s="37"/>
      <c r="L339" s="37"/>
      <c r="M339" s="37"/>
      <c r="N339" s="37"/>
      <c r="O339" s="37"/>
      <c r="P339" s="37"/>
      <c r="Q339" s="37"/>
      <c r="R339" s="37"/>
      <c r="T339" s="37"/>
      <c r="U339" s="37"/>
      <c r="V339" s="37"/>
      <c r="W339" s="37"/>
      <c r="X339" s="37"/>
      <c r="Y339" s="37"/>
      <c r="Z339" s="37"/>
      <c r="AA339" s="37"/>
      <c r="AB339" s="37"/>
      <c r="AC339" s="37"/>
      <c r="AD339" s="37"/>
      <c r="AE339" s="37"/>
    </row>
    <row r="340" spans="1:31" s="55" customFormat="1">
      <c r="A340" s="75"/>
      <c r="B340" s="53"/>
      <c r="C340" s="37"/>
      <c r="D340" s="37"/>
      <c r="E340" s="37"/>
      <c r="F340" s="37"/>
      <c r="G340" s="37"/>
      <c r="H340" s="37"/>
      <c r="I340" s="37"/>
      <c r="J340" s="37"/>
      <c r="K340" s="37"/>
      <c r="L340" s="37"/>
      <c r="M340" s="37"/>
      <c r="N340" s="37"/>
      <c r="O340" s="37"/>
      <c r="P340" s="37"/>
      <c r="Q340" s="37"/>
      <c r="R340" s="37"/>
      <c r="T340" s="37"/>
      <c r="U340" s="37"/>
      <c r="V340" s="37"/>
      <c r="W340" s="37"/>
      <c r="X340" s="37"/>
      <c r="Y340" s="37"/>
      <c r="Z340" s="37"/>
      <c r="AA340" s="37"/>
      <c r="AB340" s="37"/>
      <c r="AC340" s="37"/>
      <c r="AD340" s="37"/>
      <c r="AE340" s="37"/>
    </row>
    <row r="341" spans="1:31" s="55" customFormat="1">
      <c r="A341" s="75"/>
      <c r="B341" s="53"/>
      <c r="C341" s="37"/>
      <c r="D341" s="37"/>
      <c r="E341" s="37"/>
      <c r="F341" s="37"/>
      <c r="G341" s="37"/>
      <c r="H341" s="37"/>
      <c r="I341" s="37"/>
      <c r="J341" s="37"/>
      <c r="K341" s="37"/>
      <c r="L341" s="37"/>
      <c r="M341" s="37"/>
      <c r="N341" s="37"/>
      <c r="O341" s="37"/>
      <c r="P341" s="37"/>
      <c r="Q341" s="37"/>
      <c r="R341" s="37"/>
      <c r="T341" s="37"/>
      <c r="U341" s="37"/>
      <c r="V341" s="37"/>
      <c r="W341" s="37"/>
      <c r="X341" s="37"/>
      <c r="Y341" s="37"/>
      <c r="Z341" s="37"/>
      <c r="AA341" s="37"/>
      <c r="AB341" s="37"/>
      <c r="AC341" s="37"/>
      <c r="AD341" s="37"/>
      <c r="AE341" s="37"/>
    </row>
    <row r="342" spans="1:31" s="55" customFormat="1">
      <c r="A342" s="75"/>
      <c r="B342" s="53"/>
      <c r="C342" s="37"/>
      <c r="D342" s="37"/>
      <c r="E342" s="37"/>
      <c r="F342" s="37"/>
      <c r="G342" s="37"/>
      <c r="H342" s="37"/>
      <c r="I342" s="37"/>
      <c r="J342" s="37"/>
      <c r="K342" s="37"/>
      <c r="L342" s="37"/>
      <c r="M342" s="37"/>
      <c r="N342" s="37"/>
      <c r="O342" s="37"/>
      <c r="P342" s="37"/>
      <c r="Q342" s="37"/>
      <c r="R342" s="37"/>
      <c r="T342" s="37"/>
      <c r="U342" s="37"/>
      <c r="V342" s="37"/>
      <c r="W342" s="37"/>
      <c r="X342" s="37"/>
      <c r="Y342" s="37"/>
      <c r="Z342" s="37"/>
      <c r="AA342" s="37"/>
      <c r="AB342" s="37"/>
      <c r="AC342" s="37"/>
      <c r="AD342" s="37"/>
      <c r="AE342" s="37"/>
    </row>
    <row r="343" spans="1:31" s="55" customFormat="1">
      <c r="A343" s="75"/>
      <c r="B343" s="53"/>
      <c r="C343" s="37"/>
      <c r="D343" s="37"/>
      <c r="E343" s="37"/>
      <c r="F343" s="37"/>
      <c r="G343" s="37"/>
      <c r="H343" s="37"/>
      <c r="I343" s="37"/>
      <c r="J343" s="37"/>
      <c r="K343" s="37"/>
      <c r="L343" s="37"/>
      <c r="M343" s="37"/>
      <c r="N343" s="37"/>
      <c r="O343" s="37"/>
      <c r="P343" s="37"/>
      <c r="Q343" s="37"/>
      <c r="R343" s="37"/>
      <c r="T343" s="37"/>
      <c r="U343" s="37"/>
      <c r="V343" s="37"/>
      <c r="W343" s="37"/>
      <c r="X343" s="37"/>
      <c r="Y343" s="37"/>
      <c r="Z343" s="37"/>
      <c r="AA343" s="37"/>
      <c r="AB343" s="37"/>
      <c r="AC343" s="37"/>
      <c r="AD343" s="37"/>
      <c r="AE343" s="37"/>
    </row>
    <row r="344" spans="1:31" s="55" customFormat="1">
      <c r="A344" s="75"/>
      <c r="B344" s="53"/>
      <c r="C344" s="37"/>
      <c r="D344" s="37"/>
      <c r="E344" s="37"/>
      <c r="F344" s="37"/>
      <c r="G344" s="37"/>
      <c r="H344" s="37"/>
      <c r="I344" s="37"/>
      <c r="J344" s="37"/>
      <c r="K344" s="37"/>
      <c r="L344" s="37"/>
      <c r="M344" s="37"/>
      <c r="N344" s="37"/>
      <c r="O344" s="37"/>
      <c r="P344" s="37"/>
      <c r="Q344" s="37"/>
      <c r="R344" s="37"/>
      <c r="T344" s="37"/>
      <c r="U344" s="37"/>
      <c r="V344" s="37"/>
      <c r="W344" s="37"/>
      <c r="X344" s="37"/>
      <c r="Y344" s="37"/>
      <c r="Z344" s="37"/>
      <c r="AA344" s="37"/>
      <c r="AB344" s="37"/>
      <c r="AC344" s="37"/>
      <c r="AD344" s="37"/>
      <c r="AE344" s="37"/>
    </row>
    <row r="345" spans="1:31" s="55" customFormat="1">
      <c r="A345" s="75"/>
      <c r="B345" s="53"/>
      <c r="C345" s="37"/>
      <c r="D345" s="37"/>
      <c r="E345" s="37"/>
      <c r="F345" s="37"/>
      <c r="G345" s="37"/>
      <c r="H345" s="37"/>
      <c r="I345" s="37"/>
      <c r="J345" s="37"/>
      <c r="K345" s="37"/>
      <c r="L345" s="37"/>
      <c r="M345" s="37"/>
      <c r="N345" s="37"/>
      <c r="O345" s="37"/>
      <c r="P345" s="37"/>
      <c r="Q345" s="37"/>
      <c r="R345" s="37"/>
      <c r="T345" s="37"/>
      <c r="U345" s="37"/>
      <c r="V345" s="37"/>
      <c r="W345" s="37"/>
      <c r="X345" s="37"/>
      <c r="Y345" s="37"/>
      <c r="Z345" s="37"/>
      <c r="AA345" s="37"/>
      <c r="AB345" s="37"/>
      <c r="AC345" s="37"/>
      <c r="AD345" s="37"/>
      <c r="AE345" s="37"/>
    </row>
    <row r="346" spans="1:31" s="55" customFormat="1">
      <c r="A346" s="75"/>
      <c r="B346" s="53"/>
      <c r="C346" s="37"/>
      <c r="D346" s="37"/>
      <c r="E346" s="37"/>
      <c r="F346" s="37"/>
      <c r="G346" s="37"/>
      <c r="H346" s="37"/>
      <c r="I346" s="37"/>
      <c r="J346" s="37"/>
      <c r="K346" s="37"/>
      <c r="L346" s="37"/>
      <c r="M346" s="37"/>
      <c r="N346" s="37"/>
      <c r="O346" s="37"/>
      <c r="P346" s="37"/>
      <c r="Q346" s="37"/>
      <c r="R346" s="37"/>
      <c r="T346" s="37"/>
      <c r="U346" s="37"/>
      <c r="V346" s="37"/>
      <c r="W346" s="37"/>
      <c r="X346" s="37"/>
      <c r="Y346" s="37"/>
      <c r="Z346" s="37"/>
      <c r="AA346" s="37"/>
      <c r="AB346" s="37"/>
      <c r="AC346" s="37"/>
      <c r="AD346" s="37"/>
      <c r="AE346" s="37"/>
    </row>
    <row r="347" spans="1:31" s="55" customFormat="1">
      <c r="A347" s="75"/>
      <c r="B347" s="53"/>
      <c r="C347" s="37"/>
      <c r="D347" s="37"/>
      <c r="E347" s="37"/>
      <c r="F347" s="37"/>
      <c r="G347" s="37"/>
      <c r="H347" s="37"/>
      <c r="I347" s="37"/>
      <c r="J347" s="37"/>
      <c r="K347" s="37"/>
      <c r="L347" s="37"/>
      <c r="M347" s="37"/>
      <c r="N347" s="37"/>
      <c r="O347" s="37"/>
      <c r="P347" s="37"/>
      <c r="Q347" s="37"/>
      <c r="R347" s="37"/>
      <c r="T347" s="37"/>
      <c r="U347" s="37"/>
      <c r="V347" s="37"/>
      <c r="W347" s="37"/>
      <c r="X347" s="37"/>
      <c r="Y347" s="37"/>
      <c r="Z347" s="37"/>
      <c r="AA347" s="37"/>
      <c r="AB347" s="37"/>
      <c r="AC347" s="37"/>
      <c r="AD347" s="37"/>
      <c r="AE347" s="37"/>
    </row>
    <row r="348" spans="1:31" s="55" customFormat="1">
      <c r="A348" s="75"/>
      <c r="B348" s="53"/>
      <c r="C348" s="37"/>
      <c r="D348" s="37"/>
      <c r="E348" s="37"/>
      <c r="F348" s="37"/>
      <c r="G348" s="37"/>
      <c r="H348" s="37"/>
      <c r="I348" s="37"/>
      <c r="J348" s="37"/>
      <c r="K348" s="37"/>
      <c r="L348" s="37"/>
      <c r="M348" s="37"/>
      <c r="N348" s="37"/>
      <c r="O348" s="37"/>
      <c r="P348" s="37"/>
      <c r="Q348" s="37"/>
      <c r="R348" s="37"/>
      <c r="T348" s="37"/>
      <c r="U348" s="37"/>
      <c r="V348" s="37"/>
      <c r="W348" s="37"/>
      <c r="X348" s="37"/>
      <c r="Y348" s="37"/>
      <c r="Z348" s="37"/>
      <c r="AA348" s="37"/>
      <c r="AB348" s="37"/>
      <c r="AC348" s="37"/>
      <c r="AD348" s="37"/>
      <c r="AE348" s="37"/>
    </row>
    <row r="349" spans="1:31" s="55" customFormat="1">
      <c r="A349" s="75"/>
      <c r="B349" s="53"/>
      <c r="C349" s="37"/>
      <c r="D349" s="37"/>
      <c r="E349" s="37"/>
      <c r="F349" s="37"/>
      <c r="G349" s="37"/>
      <c r="H349" s="37"/>
      <c r="I349" s="37"/>
      <c r="J349" s="37"/>
      <c r="K349" s="37"/>
      <c r="L349" s="37"/>
      <c r="M349" s="37"/>
      <c r="N349" s="37"/>
      <c r="O349" s="37"/>
      <c r="P349" s="37"/>
      <c r="Q349" s="37"/>
      <c r="R349" s="37"/>
      <c r="T349" s="37"/>
      <c r="U349" s="37"/>
      <c r="V349" s="37"/>
      <c r="W349" s="37"/>
      <c r="X349" s="37"/>
      <c r="Y349" s="37"/>
      <c r="Z349" s="37"/>
      <c r="AA349" s="37"/>
      <c r="AB349" s="37"/>
      <c r="AC349" s="37"/>
      <c r="AD349" s="37"/>
      <c r="AE349" s="37"/>
    </row>
    <row r="350" spans="1:31" s="55" customFormat="1">
      <c r="A350" s="75"/>
      <c r="B350" s="53"/>
      <c r="C350" s="37"/>
      <c r="D350" s="37"/>
      <c r="E350" s="37"/>
      <c r="F350" s="37"/>
      <c r="G350" s="37"/>
      <c r="H350" s="37"/>
      <c r="I350" s="37"/>
      <c r="J350" s="37"/>
      <c r="K350" s="37"/>
      <c r="L350" s="37"/>
      <c r="M350" s="37"/>
      <c r="N350" s="37"/>
      <c r="O350" s="37"/>
      <c r="P350" s="37"/>
      <c r="Q350" s="37"/>
      <c r="R350" s="37"/>
      <c r="T350" s="37"/>
      <c r="U350" s="37"/>
      <c r="V350" s="37"/>
      <c r="W350" s="37"/>
      <c r="X350" s="37"/>
      <c r="Y350" s="37"/>
      <c r="Z350" s="37"/>
      <c r="AA350" s="37"/>
      <c r="AB350" s="37"/>
      <c r="AC350" s="37"/>
      <c r="AD350" s="37"/>
      <c r="AE350" s="37"/>
    </row>
    <row r="351" spans="1:31" s="55" customFormat="1">
      <c r="A351" s="75"/>
      <c r="B351" s="53"/>
      <c r="C351" s="37"/>
      <c r="D351" s="37"/>
      <c r="E351" s="37"/>
      <c r="F351" s="37"/>
      <c r="G351" s="37"/>
      <c r="H351" s="37"/>
      <c r="I351" s="37"/>
      <c r="J351" s="37"/>
      <c r="K351" s="37"/>
      <c r="L351" s="37"/>
      <c r="M351" s="37"/>
      <c r="N351" s="37"/>
      <c r="O351" s="37"/>
      <c r="P351" s="37"/>
      <c r="Q351" s="37"/>
      <c r="R351" s="37"/>
      <c r="T351" s="37"/>
      <c r="U351" s="37"/>
      <c r="V351" s="37"/>
      <c r="W351" s="37"/>
      <c r="X351" s="37"/>
      <c r="Y351" s="37"/>
      <c r="Z351" s="37"/>
      <c r="AA351" s="37"/>
      <c r="AB351" s="37"/>
      <c r="AC351" s="37"/>
      <c r="AD351" s="37"/>
      <c r="AE351" s="37"/>
    </row>
    <row r="352" spans="1:31" s="55" customFormat="1">
      <c r="A352" s="75"/>
      <c r="B352" s="53"/>
      <c r="C352" s="37"/>
      <c r="D352" s="37"/>
      <c r="E352" s="37"/>
      <c r="F352" s="37"/>
      <c r="G352" s="37"/>
      <c r="H352" s="37"/>
      <c r="I352" s="37"/>
      <c r="J352" s="37"/>
      <c r="K352" s="37"/>
      <c r="L352" s="37"/>
      <c r="M352" s="37"/>
      <c r="N352" s="37"/>
      <c r="O352" s="37"/>
      <c r="P352" s="37"/>
      <c r="Q352" s="37"/>
      <c r="R352" s="37"/>
      <c r="T352" s="37"/>
      <c r="U352" s="37"/>
      <c r="V352" s="37"/>
      <c r="W352" s="37"/>
      <c r="X352" s="37"/>
      <c r="Y352" s="37"/>
      <c r="Z352" s="37"/>
      <c r="AA352" s="37"/>
      <c r="AB352" s="37"/>
      <c r="AC352" s="37"/>
      <c r="AD352" s="37"/>
      <c r="AE352" s="37"/>
    </row>
    <row r="353" spans="1:31" s="55" customFormat="1">
      <c r="A353" s="75"/>
      <c r="B353" s="53"/>
      <c r="C353" s="37"/>
      <c r="D353" s="37"/>
      <c r="E353" s="37"/>
      <c r="F353" s="37"/>
      <c r="G353" s="37"/>
      <c r="H353" s="37"/>
      <c r="I353" s="37"/>
      <c r="J353" s="37"/>
      <c r="K353" s="37"/>
      <c r="L353" s="37"/>
      <c r="M353" s="37"/>
      <c r="N353" s="37"/>
      <c r="O353" s="37"/>
      <c r="P353" s="37"/>
      <c r="Q353" s="37"/>
      <c r="R353" s="37"/>
      <c r="T353" s="37"/>
      <c r="U353" s="37"/>
      <c r="V353" s="37"/>
      <c r="W353" s="37"/>
      <c r="X353" s="37"/>
      <c r="Y353" s="37"/>
      <c r="Z353" s="37"/>
      <c r="AA353" s="37"/>
      <c r="AB353" s="37"/>
      <c r="AC353" s="37"/>
      <c r="AD353" s="37"/>
      <c r="AE353" s="37"/>
    </row>
    <row r="354" spans="1:31" s="55" customFormat="1">
      <c r="A354" s="75"/>
      <c r="B354" s="53"/>
      <c r="C354" s="37"/>
      <c r="D354" s="37"/>
      <c r="E354" s="37"/>
      <c r="F354" s="37"/>
      <c r="G354" s="37"/>
      <c r="H354" s="37"/>
      <c r="I354" s="37"/>
      <c r="J354" s="37"/>
      <c r="K354" s="37"/>
      <c r="L354" s="37"/>
      <c r="M354" s="37"/>
      <c r="N354" s="37"/>
      <c r="O354" s="37"/>
      <c r="P354" s="37"/>
      <c r="Q354" s="37"/>
      <c r="R354" s="37"/>
      <c r="T354" s="37"/>
      <c r="U354" s="37"/>
      <c r="V354" s="37"/>
      <c r="W354" s="37"/>
      <c r="X354" s="37"/>
      <c r="Y354" s="37"/>
      <c r="Z354" s="37"/>
      <c r="AA354" s="37"/>
      <c r="AB354" s="37"/>
      <c r="AC354" s="37"/>
      <c r="AD354" s="37"/>
      <c r="AE354" s="37"/>
    </row>
    <row r="355" spans="1:31" s="55" customFormat="1">
      <c r="A355" s="75"/>
      <c r="B355" s="53"/>
      <c r="C355" s="37"/>
      <c r="D355" s="37"/>
      <c r="E355" s="37"/>
      <c r="F355" s="37"/>
      <c r="G355" s="37"/>
      <c r="H355" s="37"/>
      <c r="I355" s="37"/>
      <c r="J355" s="37"/>
      <c r="K355" s="37"/>
      <c r="L355" s="37"/>
      <c r="M355" s="37"/>
      <c r="N355" s="37"/>
      <c r="O355" s="37"/>
      <c r="P355" s="37"/>
      <c r="Q355" s="37"/>
      <c r="R355" s="37"/>
      <c r="T355" s="37"/>
      <c r="U355" s="37"/>
      <c r="V355" s="37"/>
      <c r="W355" s="37"/>
      <c r="X355" s="37"/>
      <c r="Y355" s="37"/>
      <c r="Z355" s="37"/>
      <c r="AA355" s="37"/>
      <c r="AB355" s="37"/>
      <c r="AC355" s="37"/>
      <c r="AD355" s="37"/>
      <c r="AE355" s="37"/>
    </row>
    <row r="356" spans="1:31" s="55" customFormat="1">
      <c r="A356" s="75"/>
      <c r="B356" s="53"/>
      <c r="C356" s="37"/>
      <c r="D356" s="37"/>
      <c r="E356" s="37"/>
      <c r="F356" s="37"/>
      <c r="G356" s="37"/>
      <c r="H356" s="37"/>
      <c r="I356" s="37"/>
      <c r="J356" s="37"/>
      <c r="K356" s="37"/>
      <c r="L356" s="37"/>
      <c r="M356" s="37"/>
      <c r="N356" s="37"/>
      <c r="O356" s="37"/>
      <c r="P356" s="37"/>
      <c r="Q356" s="37"/>
      <c r="R356" s="37"/>
      <c r="T356" s="37"/>
      <c r="U356" s="37"/>
      <c r="V356" s="37"/>
      <c r="W356" s="37"/>
      <c r="X356" s="37"/>
      <c r="Y356" s="37"/>
      <c r="Z356" s="37"/>
      <c r="AA356" s="37"/>
      <c r="AB356" s="37"/>
      <c r="AC356" s="37"/>
      <c r="AD356" s="37"/>
      <c r="AE356" s="37"/>
    </row>
    <row r="357" spans="1:31" s="55" customFormat="1">
      <c r="A357" s="75"/>
      <c r="B357" s="53"/>
      <c r="C357" s="37"/>
      <c r="D357" s="37"/>
      <c r="E357" s="37"/>
      <c r="F357" s="37"/>
      <c r="G357" s="37"/>
      <c r="H357" s="37"/>
      <c r="I357" s="37"/>
      <c r="J357" s="37"/>
      <c r="K357" s="37"/>
      <c r="L357" s="37"/>
      <c r="M357" s="37"/>
      <c r="N357" s="37"/>
      <c r="O357" s="37"/>
      <c r="P357" s="37"/>
      <c r="Q357" s="37"/>
      <c r="R357" s="37"/>
      <c r="T357" s="37"/>
      <c r="U357" s="37"/>
      <c r="V357" s="37"/>
      <c r="W357" s="37"/>
      <c r="X357" s="37"/>
      <c r="Y357" s="37"/>
      <c r="Z357" s="37"/>
      <c r="AA357" s="37"/>
      <c r="AB357" s="37"/>
      <c r="AC357" s="37"/>
      <c r="AD357" s="37"/>
      <c r="AE357" s="37"/>
    </row>
    <row r="358" spans="1:31" s="55" customFormat="1">
      <c r="A358" s="75"/>
      <c r="B358" s="53"/>
      <c r="C358" s="37"/>
      <c r="D358" s="37"/>
      <c r="E358" s="37"/>
      <c r="F358" s="37"/>
      <c r="G358" s="37"/>
      <c r="H358" s="37"/>
      <c r="I358" s="37"/>
      <c r="J358" s="37"/>
      <c r="K358" s="37"/>
      <c r="L358" s="37"/>
      <c r="M358" s="37"/>
      <c r="N358" s="37"/>
      <c r="O358" s="37"/>
      <c r="P358" s="37"/>
      <c r="Q358" s="37"/>
      <c r="R358" s="37"/>
      <c r="T358" s="37"/>
      <c r="U358" s="37"/>
      <c r="V358" s="37"/>
      <c r="W358" s="37"/>
      <c r="X358" s="37"/>
      <c r="Y358" s="37"/>
      <c r="Z358" s="37"/>
      <c r="AA358" s="37"/>
      <c r="AB358" s="37"/>
      <c r="AC358" s="37"/>
      <c r="AD358" s="37"/>
      <c r="AE358" s="37"/>
    </row>
    <row r="359" spans="1:31" s="55" customFormat="1">
      <c r="A359" s="75"/>
      <c r="B359" s="53"/>
      <c r="C359" s="37"/>
      <c r="D359" s="37"/>
      <c r="E359" s="37"/>
      <c r="F359" s="37"/>
      <c r="G359" s="37"/>
      <c r="H359" s="37"/>
      <c r="I359" s="37"/>
      <c r="J359" s="37"/>
      <c r="K359" s="37"/>
      <c r="L359" s="37"/>
      <c r="M359" s="37"/>
      <c r="N359" s="37"/>
      <c r="O359" s="37"/>
      <c r="P359" s="37"/>
      <c r="Q359" s="37"/>
      <c r="R359" s="37"/>
      <c r="T359" s="37"/>
      <c r="U359" s="37"/>
      <c r="V359" s="37"/>
      <c r="W359" s="37"/>
      <c r="X359" s="37"/>
      <c r="Y359" s="37"/>
      <c r="Z359" s="37"/>
      <c r="AA359" s="37"/>
      <c r="AB359" s="37"/>
      <c r="AC359" s="37"/>
      <c r="AD359" s="37"/>
      <c r="AE359" s="37"/>
    </row>
    <row r="360" spans="1:31" s="55" customFormat="1">
      <c r="A360" s="75"/>
      <c r="B360" s="53"/>
      <c r="C360" s="37"/>
      <c r="D360" s="37"/>
      <c r="E360" s="37"/>
      <c r="F360" s="37"/>
      <c r="G360" s="37"/>
      <c r="H360" s="37"/>
      <c r="I360" s="37"/>
      <c r="J360" s="37"/>
      <c r="K360" s="37"/>
      <c r="L360" s="37"/>
      <c r="M360" s="37"/>
      <c r="N360" s="37"/>
      <c r="O360" s="37"/>
      <c r="P360" s="37"/>
      <c r="Q360" s="37"/>
      <c r="R360" s="37"/>
      <c r="T360" s="37"/>
      <c r="U360" s="37"/>
      <c r="V360" s="37"/>
      <c r="W360" s="37"/>
      <c r="X360" s="37"/>
      <c r="Y360" s="37"/>
      <c r="Z360" s="37"/>
      <c r="AA360" s="37"/>
      <c r="AB360" s="37"/>
      <c r="AC360" s="37"/>
      <c r="AD360" s="37"/>
      <c r="AE360" s="37"/>
    </row>
    <row r="361" spans="1:31" s="55" customFormat="1">
      <c r="A361" s="75"/>
      <c r="B361" s="53"/>
      <c r="C361" s="37"/>
      <c r="D361" s="37"/>
      <c r="E361" s="37"/>
      <c r="F361" s="37"/>
      <c r="G361" s="37"/>
      <c r="H361" s="37"/>
      <c r="I361" s="37"/>
      <c r="J361" s="37"/>
      <c r="K361" s="37"/>
      <c r="L361" s="37"/>
      <c r="M361" s="37"/>
      <c r="N361" s="37"/>
      <c r="O361" s="37"/>
      <c r="P361" s="37"/>
      <c r="Q361" s="37"/>
      <c r="R361" s="37"/>
      <c r="T361" s="37"/>
      <c r="U361" s="37"/>
      <c r="V361" s="37"/>
      <c r="W361" s="37"/>
      <c r="X361" s="37"/>
      <c r="Y361" s="37"/>
      <c r="Z361" s="37"/>
      <c r="AA361" s="37"/>
      <c r="AB361" s="37"/>
      <c r="AC361" s="37"/>
      <c r="AD361" s="37"/>
      <c r="AE361" s="37"/>
    </row>
    <row r="362" spans="1:31" s="55" customFormat="1">
      <c r="A362" s="75"/>
      <c r="B362" s="53"/>
      <c r="C362" s="37"/>
      <c r="D362" s="37"/>
      <c r="E362" s="37"/>
      <c r="F362" s="37"/>
      <c r="G362" s="37"/>
      <c r="H362" s="37"/>
      <c r="I362" s="37"/>
      <c r="J362" s="37"/>
      <c r="K362" s="37"/>
      <c r="L362" s="37"/>
      <c r="M362" s="37"/>
      <c r="N362" s="37"/>
      <c r="O362" s="37"/>
      <c r="P362" s="37"/>
      <c r="Q362" s="37"/>
      <c r="R362" s="37"/>
      <c r="T362" s="37"/>
      <c r="U362" s="37"/>
      <c r="V362" s="37"/>
      <c r="W362" s="37"/>
      <c r="X362" s="37"/>
      <c r="Y362" s="37"/>
      <c r="Z362" s="37"/>
      <c r="AA362" s="37"/>
      <c r="AB362" s="37"/>
      <c r="AC362" s="37"/>
      <c r="AD362" s="37"/>
      <c r="AE362" s="37"/>
    </row>
    <row r="363" spans="1:31" s="55" customFormat="1">
      <c r="A363" s="75"/>
      <c r="B363" s="53"/>
      <c r="C363" s="37"/>
      <c r="D363" s="37"/>
      <c r="E363" s="37"/>
      <c r="F363" s="37"/>
      <c r="G363" s="37"/>
      <c r="H363" s="37"/>
      <c r="I363" s="37"/>
      <c r="J363" s="37"/>
      <c r="K363" s="37"/>
      <c r="L363" s="37"/>
      <c r="M363" s="37"/>
      <c r="N363" s="37"/>
      <c r="O363" s="37"/>
      <c r="P363" s="37"/>
      <c r="Q363" s="37"/>
      <c r="R363" s="37"/>
      <c r="T363" s="37"/>
      <c r="U363" s="37"/>
      <c r="V363" s="37"/>
      <c r="W363" s="37"/>
      <c r="X363" s="37"/>
      <c r="Y363" s="37"/>
      <c r="Z363" s="37"/>
      <c r="AA363" s="37"/>
      <c r="AB363" s="37"/>
      <c r="AC363" s="37"/>
      <c r="AD363" s="37"/>
      <c r="AE363" s="37"/>
    </row>
    <row r="364" spans="1:31" s="55" customFormat="1">
      <c r="A364" s="75"/>
      <c r="B364" s="53"/>
      <c r="C364" s="37"/>
      <c r="D364" s="37"/>
      <c r="E364" s="37"/>
      <c r="F364" s="37"/>
      <c r="G364" s="37"/>
      <c r="H364" s="37"/>
      <c r="I364" s="37"/>
      <c r="J364" s="37"/>
      <c r="K364" s="37"/>
      <c r="L364" s="37"/>
      <c r="M364" s="37"/>
      <c r="N364" s="37"/>
      <c r="O364" s="37"/>
      <c r="P364" s="37"/>
      <c r="Q364" s="37"/>
      <c r="R364" s="37"/>
      <c r="T364" s="37"/>
      <c r="U364" s="37"/>
      <c r="V364" s="37"/>
      <c r="W364" s="37"/>
      <c r="X364" s="37"/>
      <c r="Y364" s="37"/>
      <c r="Z364" s="37"/>
      <c r="AA364" s="37"/>
      <c r="AB364" s="37"/>
      <c r="AC364" s="37"/>
      <c r="AD364" s="37"/>
      <c r="AE364" s="37"/>
    </row>
    <row r="365" spans="1:31" s="55" customFormat="1">
      <c r="A365" s="75"/>
      <c r="B365" s="53"/>
      <c r="C365" s="37"/>
      <c r="D365" s="37"/>
      <c r="E365" s="37"/>
      <c r="F365" s="37"/>
      <c r="G365" s="37"/>
      <c r="H365" s="37"/>
      <c r="I365" s="37"/>
      <c r="J365" s="37"/>
      <c r="K365" s="37"/>
      <c r="L365" s="37"/>
      <c r="M365" s="37"/>
      <c r="N365" s="37"/>
      <c r="O365" s="37"/>
      <c r="P365" s="37"/>
      <c r="Q365" s="37"/>
      <c r="R365" s="37"/>
      <c r="T365" s="37"/>
      <c r="U365" s="37"/>
      <c r="V365" s="37"/>
      <c r="W365" s="37"/>
      <c r="X365" s="37"/>
      <c r="Y365" s="37"/>
      <c r="Z365" s="37"/>
      <c r="AA365" s="37"/>
      <c r="AB365" s="37"/>
      <c r="AC365" s="37"/>
      <c r="AD365" s="37"/>
      <c r="AE365" s="37"/>
    </row>
    <row r="366" spans="1:31" s="55" customFormat="1">
      <c r="A366" s="75"/>
      <c r="B366" s="53"/>
      <c r="C366" s="37"/>
      <c r="D366" s="37"/>
      <c r="E366" s="37"/>
      <c r="F366" s="37"/>
      <c r="G366" s="37"/>
      <c r="H366" s="37"/>
      <c r="I366" s="37"/>
      <c r="J366" s="37"/>
      <c r="K366" s="37"/>
      <c r="L366" s="37"/>
      <c r="M366" s="37"/>
      <c r="N366" s="37"/>
      <c r="O366" s="37"/>
      <c r="P366" s="37"/>
      <c r="Q366" s="37"/>
      <c r="R366" s="37"/>
      <c r="T366" s="37"/>
      <c r="U366" s="37"/>
      <c r="V366" s="37"/>
      <c r="W366" s="37"/>
      <c r="X366" s="37"/>
      <c r="Y366" s="37"/>
      <c r="Z366" s="37"/>
      <c r="AA366" s="37"/>
      <c r="AB366" s="37"/>
      <c r="AC366" s="37"/>
      <c r="AD366" s="37"/>
      <c r="AE366" s="37"/>
    </row>
    <row r="367" spans="1:31" s="55" customFormat="1">
      <c r="A367" s="75"/>
      <c r="B367" s="53"/>
      <c r="C367" s="37"/>
      <c r="D367" s="37"/>
      <c r="E367" s="37"/>
      <c r="F367" s="37"/>
      <c r="G367" s="37"/>
      <c r="H367" s="37"/>
      <c r="I367" s="37"/>
      <c r="J367" s="37"/>
      <c r="K367" s="37"/>
      <c r="L367" s="37"/>
      <c r="M367" s="37"/>
      <c r="N367" s="37"/>
      <c r="O367" s="37"/>
      <c r="P367" s="37"/>
      <c r="Q367" s="37"/>
      <c r="R367" s="37"/>
      <c r="T367" s="37"/>
      <c r="U367" s="37"/>
      <c r="V367" s="37"/>
      <c r="W367" s="37"/>
      <c r="X367" s="37"/>
      <c r="Y367" s="37"/>
      <c r="Z367" s="37"/>
      <c r="AA367" s="37"/>
      <c r="AB367" s="37"/>
      <c r="AC367" s="37"/>
      <c r="AD367" s="37"/>
      <c r="AE367" s="37"/>
    </row>
    <row r="368" spans="1:31" s="55" customFormat="1">
      <c r="A368" s="75"/>
      <c r="B368" s="53"/>
      <c r="C368" s="37"/>
      <c r="D368" s="37"/>
      <c r="E368" s="37"/>
      <c r="F368" s="37"/>
      <c r="G368" s="37"/>
      <c r="H368" s="37"/>
      <c r="I368" s="37"/>
      <c r="J368" s="37"/>
      <c r="K368" s="37"/>
      <c r="L368" s="37"/>
      <c r="M368" s="37"/>
      <c r="N368" s="37"/>
      <c r="O368" s="37"/>
      <c r="P368" s="37"/>
      <c r="Q368" s="37"/>
      <c r="R368" s="37"/>
      <c r="T368" s="37"/>
      <c r="U368" s="37"/>
      <c r="V368" s="37"/>
      <c r="W368" s="37"/>
      <c r="X368" s="37"/>
      <c r="Y368" s="37"/>
      <c r="Z368" s="37"/>
      <c r="AA368" s="37"/>
      <c r="AB368" s="37"/>
      <c r="AC368" s="37"/>
      <c r="AD368" s="37"/>
      <c r="AE368" s="37"/>
    </row>
    <row r="369" spans="1:31" s="55" customFormat="1">
      <c r="A369" s="75"/>
      <c r="B369" s="53"/>
      <c r="C369" s="37"/>
      <c r="D369" s="37"/>
      <c r="E369" s="37"/>
      <c r="F369" s="37"/>
      <c r="G369" s="37"/>
      <c r="H369" s="37"/>
      <c r="I369" s="37"/>
      <c r="J369" s="37"/>
      <c r="K369" s="37"/>
      <c r="L369" s="37"/>
      <c r="M369" s="37"/>
      <c r="N369" s="37"/>
      <c r="O369" s="37"/>
      <c r="P369" s="37"/>
      <c r="Q369" s="37"/>
      <c r="R369" s="37"/>
      <c r="T369" s="37"/>
      <c r="U369" s="37"/>
      <c r="V369" s="37"/>
      <c r="W369" s="37"/>
      <c r="X369" s="37"/>
      <c r="Y369" s="37"/>
      <c r="Z369" s="37"/>
      <c r="AA369" s="37"/>
      <c r="AB369" s="37"/>
      <c r="AC369" s="37"/>
      <c r="AD369" s="37"/>
      <c r="AE369" s="37"/>
    </row>
    <row r="370" spans="1:31" s="55" customFormat="1">
      <c r="A370" s="75"/>
      <c r="B370" s="53"/>
      <c r="C370" s="37"/>
      <c r="D370" s="37"/>
      <c r="E370" s="37"/>
      <c r="F370" s="37"/>
      <c r="G370" s="37"/>
      <c r="H370" s="37"/>
      <c r="I370" s="37"/>
      <c r="J370" s="37"/>
      <c r="K370" s="37"/>
      <c r="L370" s="37"/>
      <c r="M370" s="37"/>
      <c r="N370" s="37"/>
      <c r="O370" s="37"/>
      <c r="P370" s="37"/>
      <c r="Q370" s="37"/>
      <c r="R370" s="37"/>
      <c r="T370" s="37"/>
      <c r="U370" s="37"/>
      <c r="V370" s="37"/>
      <c r="W370" s="37"/>
      <c r="X370" s="37"/>
      <c r="Y370" s="37"/>
      <c r="Z370" s="37"/>
      <c r="AA370" s="37"/>
      <c r="AB370" s="37"/>
      <c r="AC370" s="37"/>
      <c r="AD370" s="37"/>
      <c r="AE370" s="37"/>
    </row>
    <row r="371" spans="1:31" s="55" customFormat="1">
      <c r="A371" s="75"/>
      <c r="B371" s="53"/>
      <c r="C371" s="37"/>
      <c r="D371" s="37"/>
      <c r="E371" s="37"/>
      <c r="F371" s="37"/>
      <c r="G371" s="37"/>
      <c r="H371" s="37"/>
      <c r="I371" s="37"/>
      <c r="J371" s="37"/>
      <c r="K371" s="37"/>
      <c r="L371" s="37"/>
      <c r="M371" s="37"/>
      <c r="N371" s="37"/>
      <c r="O371" s="37"/>
      <c r="P371" s="37"/>
      <c r="Q371" s="37"/>
      <c r="R371" s="37"/>
      <c r="T371" s="37"/>
      <c r="U371" s="37"/>
      <c r="V371" s="37"/>
      <c r="W371" s="37"/>
      <c r="X371" s="37"/>
      <c r="Y371" s="37"/>
      <c r="Z371" s="37"/>
      <c r="AA371" s="37"/>
      <c r="AB371" s="37"/>
      <c r="AC371" s="37"/>
      <c r="AD371" s="37"/>
      <c r="AE371" s="37"/>
    </row>
    <row r="372" spans="1:31" s="55" customFormat="1">
      <c r="A372" s="75"/>
      <c r="B372" s="53"/>
      <c r="C372" s="37"/>
      <c r="D372" s="37"/>
      <c r="E372" s="37"/>
      <c r="F372" s="37"/>
      <c r="G372" s="37"/>
      <c r="H372" s="37"/>
      <c r="I372" s="37"/>
      <c r="J372" s="37"/>
      <c r="K372" s="37"/>
      <c r="L372" s="37"/>
      <c r="M372" s="37"/>
      <c r="N372" s="37"/>
      <c r="O372" s="37"/>
      <c r="P372" s="37"/>
      <c r="Q372" s="37"/>
      <c r="R372" s="37"/>
      <c r="T372" s="37"/>
      <c r="U372" s="37"/>
      <c r="V372" s="37"/>
      <c r="W372" s="37"/>
      <c r="X372" s="37"/>
      <c r="Y372" s="37"/>
      <c r="Z372" s="37"/>
      <c r="AA372" s="37"/>
      <c r="AB372" s="37"/>
      <c r="AC372" s="37"/>
      <c r="AD372" s="37"/>
      <c r="AE372" s="37"/>
    </row>
    <row r="373" spans="1:31" s="55" customFormat="1">
      <c r="A373" s="75"/>
      <c r="B373" s="53"/>
      <c r="C373" s="37"/>
      <c r="D373" s="37"/>
      <c r="E373" s="37"/>
      <c r="F373" s="37"/>
      <c r="G373" s="37"/>
      <c r="H373" s="37"/>
      <c r="I373" s="37"/>
      <c r="J373" s="37"/>
      <c r="K373" s="37"/>
      <c r="L373" s="37"/>
      <c r="M373" s="37"/>
      <c r="N373" s="37"/>
      <c r="O373" s="37"/>
      <c r="P373" s="37"/>
      <c r="Q373" s="37"/>
      <c r="R373" s="37"/>
      <c r="T373" s="37"/>
      <c r="U373" s="37"/>
      <c r="V373" s="37"/>
      <c r="W373" s="37"/>
      <c r="X373" s="37"/>
      <c r="Y373" s="37"/>
      <c r="Z373" s="37"/>
      <c r="AA373" s="37"/>
      <c r="AB373" s="37"/>
      <c r="AC373" s="37"/>
      <c r="AD373" s="37"/>
      <c r="AE373" s="37"/>
    </row>
    <row r="374" spans="1:31" s="55" customFormat="1">
      <c r="A374" s="75"/>
      <c r="B374" s="53"/>
      <c r="C374" s="37"/>
      <c r="D374" s="37"/>
      <c r="E374" s="37"/>
      <c r="F374" s="37"/>
      <c r="G374" s="37"/>
      <c r="H374" s="37"/>
      <c r="I374" s="37"/>
      <c r="J374" s="37"/>
      <c r="K374" s="37"/>
      <c r="L374" s="37"/>
      <c r="M374" s="37"/>
      <c r="N374" s="37"/>
      <c r="O374" s="37"/>
      <c r="P374" s="37"/>
      <c r="Q374" s="37"/>
      <c r="R374" s="37"/>
      <c r="T374" s="37"/>
      <c r="U374" s="37"/>
      <c r="V374" s="37"/>
      <c r="W374" s="37"/>
      <c r="X374" s="37"/>
      <c r="Y374" s="37"/>
      <c r="Z374" s="37"/>
      <c r="AA374" s="37"/>
      <c r="AB374" s="37"/>
      <c r="AC374" s="37"/>
      <c r="AD374" s="37"/>
      <c r="AE374" s="37"/>
    </row>
    <row r="375" spans="1:31" s="55" customFormat="1">
      <c r="A375" s="75"/>
      <c r="B375" s="53"/>
      <c r="C375" s="37"/>
      <c r="D375" s="37"/>
      <c r="E375" s="37"/>
      <c r="F375" s="37"/>
      <c r="G375" s="37"/>
      <c r="H375" s="37"/>
      <c r="I375" s="37"/>
      <c r="J375" s="37"/>
      <c r="K375" s="37"/>
      <c r="L375" s="37"/>
      <c r="M375" s="37"/>
      <c r="N375" s="37"/>
      <c r="O375" s="37"/>
      <c r="P375" s="37"/>
      <c r="Q375" s="37"/>
      <c r="R375" s="37"/>
      <c r="T375" s="37"/>
      <c r="U375" s="37"/>
      <c r="V375" s="37"/>
      <c r="W375" s="37"/>
      <c r="X375" s="37"/>
      <c r="Y375" s="37"/>
      <c r="Z375" s="37"/>
      <c r="AA375" s="37"/>
      <c r="AB375" s="37"/>
      <c r="AC375" s="37"/>
      <c r="AD375" s="37"/>
      <c r="AE375" s="37"/>
    </row>
    <row r="376" spans="1:31" s="55" customFormat="1">
      <c r="A376" s="75"/>
      <c r="B376" s="53"/>
      <c r="C376" s="37"/>
      <c r="D376" s="37"/>
      <c r="E376" s="37"/>
      <c r="F376" s="37"/>
      <c r="G376" s="37"/>
      <c r="H376" s="37"/>
      <c r="I376" s="37"/>
      <c r="J376" s="37"/>
      <c r="K376" s="37"/>
      <c r="L376" s="37"/>
      <c r="M376" s="37"/>
      <c r="N376" s="37"/>
      <c r="O376" s="37"/>
      <c r="P376" s="37"/>
      <c r="Q376" s="37"/>
      <c r="R376" s="37"/>
      <c r="T376" s="37"/>
      <c r="U376" s="37"/>
      <c r="V376" s="37"/>
      <c r="W376" s="37"/>
      <c r="X376" s="37"/>
      <c r="Y376" s="37"/>
      <c r="Z376" s="37"/>
      <c r="AA376" s="37"/>
      <c r="AB376" s="37"/>
      <c r="AC376" s="37"/>
      <c r="AD376" s="37"/>
      <c r="AE376" s="37"/>
    </row>
    <row r="377" spans="1:31" s="55" customFormat="1">
      <c r="A377" s="75"/>
      <c r="B377" s="53"/>
      <c r="C377" s="37"/>
      <c r="D377" s="37"/>
      <c r="E377" s="37"/>
      <c r="F377" s="37"/>
      <c r="G377" s="37"/>
      <c r="H377" s="37"/>
      <c r="I377" s="37"/>
      <c r="J377" s="37"/>
      <c r="K377" s="37"/>
      <c r="L377" s="37"/>
      <c r="M377" s="37"/>
      <c r="N377" s="37"/>
      <c r="O377" s="37"/>
      <c r="P377" s="37"/>
      <c r="Q377" s="37"/>
      <c r="R377" s="37"/>
      <c r="T377" s="37"/>
      <c r="U377" s="37"/>
      <c r="V377" s="37"/>
      <c r="W377" s="37"/>
      <c r="X377" s="37"/>
      <c r="Y377" s="37"/>
      <c r="Z377" s="37"/>
      <c r="AA377" s="37"/>
      <c r="AB377" s="37"/>
      <c r="AC377" s="37"/>
      <c r="AD377" s="37"/>
      <c r="AE377" s="37"/>
    </row>
    <row r="378" spans="1:31" s="55" customFormat="1">
      <c r="A378" s="75"/>
      <c r="B378" s="53"/>
      <c r="C378" s="37"/>
      <c r="D378" s="37"/>
      <c r="E378" s="37"/>
      <c r="F378" s="37"/>
      <c r="G378" s="37"/>
      <c r="H378" s="37"/>
      <c r="I378" s="37"/>
      <c r="J378" s="37"/>
      <c r="K378" s="37"/>
      <c r="L378" s="37"/>
      <c r="M378" s="37"/>
      <c r="N378" s="37"/>
      <c r="O378" s="37"/>
      <c r="P378" s="37"/>
      <c r="Q378" s="37"/>
      <c r="R378" s="37"/>
      <c r="T378" s="37"/>
      <c r="U378" s="37"/>
      <c r="V378" s="37"/>
      <c r="W378" s="37"/>
      <c r="X378" s="37"/>
      <c r="Y378" s="37"/>
      <c r="Z378" s="37"/>
      <c r="AA378" s="37"/>
      <c r="AB378" s="37"/>
      <c r="AC378" s="37"/>
      <c r="AD378" s="37"/>
      <c r="AE378" s="37"/>
    </row>
    <row r="379" spans="1:31" s="55" customFormat="1">
      <c r="A379" s="75"/>
      <c r="B379" s="53"/>
      <c r="C379" s="37"/>
      <c r="D379" s="37"/>
      <c r="E379" s="37"/>
      <c r="F379" s="37"/>
      <c r="G379" s="37"/>
      <c r="H379" s="37"/>
      <c r="I379" s="37"/>
      <c r="J379" s="37"/>
      <c r="K379" s="37"/>
      <c r="L379" s="37"/>
      <c r="M379" s="37"/>
      <c r="N379" s="37"/>
      <c r="O379" s="37"/>
      <c r="P379" s="37"/>
      <c r="Q379" s="37"/>
      <c r="R379" s="37"/>
      <c r="T379" s="37"/>
      <c r="U379" s="37"/>
      <c r="V379" s="37"/>
      <c r="W379" s="37"/>
      <c r="X379" s="37"/>
      <c r="Y379" s="37"/>
      <c r="Z379" s="37"/>
      <c r="AA379" s="37"/>
      <c r="AB379" s="37"/>
      <c r="AC379" s="37"/>
      <c r="AD379" s="37"/>
      <c r="AE379" s="37"/>
    </row>
    <row r="380" spans="1:31" s="55" customFormat="1">
      <c r="A380" s="75"/>
      <c r="B380" s="53"/>
      <c r="C380" s="37"/>
      <c r="D380" s="37"/>
      <c r="E380" s="37"/>
      <c r="F380" s="37"/>
      <c r="G380" s="37"/>
      <c r="H380" s="37"/>
      <c r="I380" s="37"/>
      <c r="J380" s="37"/>
      <c r="K380" s="37"/>
      <c r="L380" s="37"/>
      <c r="M380" s="37"/>
      <c r="N380" s="37"/>
      <c r="O380" s="37"/>
      <c r="P380" s="37"/>
      <c r="Q380" s="37"/>
      <c r="R380" s="37"/>
      <c r="T380" s="37"/>
      <c r="U380" s="37"/>
      <c r="V380" s="37"/>
      <c r="W380" s="37"/>
      <c r="X380" s="37"/>
      <c r="Y380" s="37"/>
      <c r="Z380" s="37"/>
      <c r="AA380" s="37"/>
      <c r="AB380" s="37"/>
      <c r="AC380" s="37"/>
      <c r="AD380" s="37"/>
      <c r="AE380" s="37"/>
    </row>
    <row r="381" spans="1:31" s="55" customFormat="1">
      <c r="A381" s="75"/>
      <c r="B381" s="53"/>
      <c r="C381" s="37"/>
      <c r="D381" s="37"/>
      <c r="E381" s="37"/>
      <c r="F381" s="37"/>
      <c r="G381" s="37"/>
      <c r="H381" s="37"/>
      <c r="I381" s="37"/>
      <c r="J381" s="37"/>
      <c r="K381" s="37"/>
      <c r="L381" s="37"/>
      <c r="M381" s="37"/>
      <c r="N381" s="37"/>
      <c r="O381" s="37"/>
      <c r="P381" s="37"/>
      <c r="Q381" s="37"/>
      <c r="R381" s="37"/>
      <c r="T381" s="37"/>
      <c r="U381" s="37"/>
      <c r="V381" s="37"/>
      <c r="W381" s="37"/>
      <c r="X381" s="37"/>
      <c r="Y381" s="37"/>
      <c r="Z381" s="37"/>
      <c r="AA381" s="37"/>
      <c r="AB381" s="37"/>
      <c r="AC381" s="37"/>
      <c r="AD381" s="37"/>
      <c r="AE381" s="37"/>
    </row>
    <row r="382" spans="1:31" s="55" customFormat="1">
      <c r="A382" s="75"/>
      <c r="B382" s="53"/>
      <c r="C382" s="37"/>
      <c r="D382" s="37"/>
      <c r="E382" s="37"/>
      <c r="F382" s="37"/>
      <c r="G382" s="37"/>
      <c r="H382" s="37"/>
      <c r="I382" s="37"/>
      <c r="J382" s="37"/>
      <c r="K382" s="37"/>
      <c r="L382" s="37"/>
      <c r="M382" s="37"/>
      <c r="N382" s="37"/>
      <c r="O382" s="37"/>
      <c r="P382" s="37"/>
      <c r="Q382" s="37"/>
      <c r="R382" s="37"/>
      <c r="T382" s="37"/>
      <c r="U382" s="37"/>
      <c r="V382" s="37"/>
      <c r="W382" s="37"/>
      <c r="X382" s="37"/>
      <c r="Y382" s="37"/>
      <c r="Z382" s="37"/>
      <c r="AA382" s="37"/>
      <c r="AB382" s="37"/>
      <c r="AC382" s="37"/>
      <c r="AD382" s="37"/>
      <c r="AE382" s="37"/>
    </row>
    <row r="383" spans="1:31" s="55" customFormat="1">
      <c r="A383" s="75"/>
      <c r="B383" s="53"/>
      <c r="C383" s="37"/>
      <c r="D383" s="37"/>
      <c r="E383" s="37"/>
      <c r="F383" s="37"/>
      <c r="G383" s="37"/>
      <c r="H383" s="37"/>
      <c r="I383" s="37"/>
      <c r="J383" s="37"/>
      <c r="K383" s="37"/>
      <c r="L383" s="37"/>
      <c r="M383" s="37"/>
      <c r="N383" s="37"/>
      <c r="O383" s="37"/>
      <c r="P383" s="37"/>
      <c r="Q383" s="37"/>
      <c r="R383" s="37"/>
      <c r="T383" s="37"/>
      <c r="U383" s="37"/>
      <c r="V383" s="37"/>
      <c r="W383" s="37"/>
      <c r="X383" s="37"/>
      <c r="Y383" s="37"/>
      <c r="Z383" s="37"/>
      <c r="AA383" s="37"/>
      <c r="AB383" s="37"/>
      <c r="AC383" s="37"/>
      <c r="AD383" s="37"/>
      <c r="AE383" s="37"/>
    </row>
    <row r="384" spans="1:31" s="55" customFormat="1">
      <c r="A384" s="75"/>
      <c r="B384" s="53"/>
      <c r="C384" s="37"/>
      <c r="D384" s="37"/>
      <c r="E384" s="37"/>
      <c r="F384" s="37"/>
      <c r="G384" s="37"/>
      <c r="H384" s="37"/>
      <c r="I384" s="37"/>
      <c r="J384" s="37"/>
      <c r="K384" s="37"/>
      <c r="L384" s="37"/>
      <c r="M384" s="37"/>
      <c r="N384" s="37"/>
      <c r="O384" s="37"/>
      <c r="P384" s="37"/>
      <c r="Q384" s="37"/>
      <c r="R384" s="37"/>
      <c r="T384" s="37"/>
      <c r="U384" s="37"/>
      <c r="V384" s="37"/>
      <c r="W384" s="37"/>
      <c r="X384" s="37"/>
      <c r="Y384" s="37"/>
      <c r="Z384" s="37"/>
      <c r="AA384" s="37"/>
      <c r="AB384" s="37"/>
      <c r="AC384" s="37"/>
      <c r="AD384" s="37"/>
      <c r="AE384" s="37"/>
    </row>
    <row r="385" spans="1:31" s="55" customFormat="1">
      <c r="A385" s="75"/>
      <c r="B385" s="53"/>
      <c r="C385" s="37"/>
      <c r="D385" s="37"/>
      <c r="E385" s="37"/>
      <c r="F385" s="37"/>
      <c r="G385" s="37"/>
      <c r="H385" s="37"/>
      <c r="I385" s="37"/>
      <c r="J385" s="37"/>
      <c r="K385" s="37"/>
      <c r="L385" s="37"/>
      <c r="M385" s="37"/>
      <c r="N385" s="37"/>
      <c r="O385" s="37"/>
      <c r="P385" s="37"/>
      <c r="Q385" s="37"/>
      <c r="R385" s="37"/>
      <c r="T385" s="37"/>
      <c r="U385" s="37"/>
      <c r="V385" s="37"/>
      <c r="W385" s="37"/>
      <c r="X385" s="37"/>
      <c r="Y385" s="37"/>
      <c r="Z385" s="37"/>
      <c r="AA385" s="37"/>
      <c r="AB385" s="37"/>
      <c r="AC385" s="37"/>
      <c r="AD385" s="37"/>
      <c r="AE385" s="37"/>
    </row>
    <row r="386" spans="1:31" s="55" customFormat="1">
      <c r="A386" s="75"/>
      <c r="B386" s="53"/>
      <c r="C386" s="37"/>
      <c r="D386" s="37"/>
      <c r="E386" s="37"/>
      <c r="F386" s="37"/>
      <c r="G386" s="37"/>
      <c r="H386" s="37"/>
      <c r="I386" s="37"/>
      <c r="J386" s="37"/>
      <c r="K386" s="37"/>
      <c r="L386" s="37"/>
      <c r="M386" s="37"/>
      <c r="N386" s="37"/>
      <c r="O386" s="37"/>
      <c r="P386" s="37"/>
      <c r="Q386" s="37"/>
      <c r="R386" s="37"/>
      <c r="T386" s="37"/>
      <c r="U386" s="37"/>
      <c r="V386" s="37"/>
      <c r="W386" s="37"/>
      <c r="X386" s="37"/>
      <c r="Y386" s="37"/>
      <c r="Z386" s="37"/>
      <c r="AA386" s="37"/>
      <c r="AB386" s="37"/>
      <c r="AC386" s="37"/>
      <c r="AD386" s="37"/>
      <c r="AE386" s="37"/>
    </row>
    <row r="387" spans="1:31" s="55" customFormat="1">
      <c r="A387" s="75"/>
      <c r="B387" s="53"/>
      <c r="C387" s="37"/>
      <c r="D387" s="37"/>
      <c r="E387" s="37"/>
      <c r="F387" s="37"/>
      <c r="G387" s="37"/>
      <c r="H387" s="37"/>
      <c r="I387" s="37"/>
      <c r="J387" s="37"/>
      <c r="K387" s="37"/>
      <c r="L387" s="37"/>
      <c r="M387" s="37"/>
      <c r="N387" s="37"/>
      <c r="O387" s="37"/>
      <c r="P387" s="37"/>
      <c r="Q387" s="37"/>
      <c r="R387" s="37"/>
      <c r="T387" s="37"/>
      <c r="U387" s="37"/>
      <c r="V387" s="37"/>
      <c r="W387" s="37"/>
      <c r="X387" s="37"/>
      <c r="Y387" s="37"/>
      <c r="Z387" s="37"/>
      <c r="AA387" s="37"/>
      <c r="AB387" s="37"/>
      <c r="AC387" s="37"/>
      <c r="AD387" s="37"/>
      <c r="AE387" s="37"/>
    </row>
    <row r="388" spans="1:31" s="55" customFormat="1">
      <c r="A388" s="75"/>
      <c r="B388" s="53"/>
      <c r="C388" s="37"/>
      <c r="D388" s="37"/>
      <c r="E388" s="37"/>
      <c r="F388" s="37"/>
      <c r="G388" s="37"/>
      <c r="H388" s="37"/>
      <c r="I388" s="37"/>
      <c r="J388" s="37"/>
      <c r="K388" s="37"/>
      <c r="L388" s="37"/>
      <c r="M388" s="37"/>
      <c r="N388" s="37"/>
      <c r="O388" s="37"/>
      <c r="P388" s="37"/>
      <c r="Q388" s="37"/>
      <c r="R388" s="37"/>
      <c r="T388" s="37"/>
      <c r="U388" s="37"/>
      <c r="V388" s="37"/>
      <c r="W388" s="37"/>
      <c r="X388" s="37"/>
      <c r="Y388" s="37"/>
      <c r="Z388" s="37"/>
      <c r="AA388" s="37"/>
      <c r="AB388" s="37"/>
      <c r="AC388" s="37"/>
      <c r="AD388" s="37"/>
      <c r="AE388" s="37"/>
    </row>
    <row r="389" spans="1:31" s="55" customFormat="1">
      <c r="A389" s="75"/>
      <c r="B389" s="53"/>
      <c r="C389" s="37"/>
      <c r="D389" s="37"/>
      <c r="E389" s="37"/>
      <c r="F389" s="37"/>
      <c r="G389" s="37"/>
      <c r="H389" s="37"/>
      <c r="I389" s="37"/>
      <c r="J389" s="37"/>
      <c r="K389" s="37"/>
      <c r="L389" s="37"/>
      <c r="M389" s="37"/>
      <c r="N389" s="37"/>
      <c r="O389" s="37"/>
      <c r="P389" s="37"/>
      <c r="Q389" s="37"/>
      <c r="R389" s="37"/>
      <c r="T389" s="37"/>
      <c r="U389" s="37"/>
      <c r="V389" s="37"/>
      <c r="W389" s="37"/>
      <c r="X389" s="37"/>
      <c r="Y389" s="37"/>
      <c r="Z389" s="37"/>
      <c r="AA389" s="37"/>
      <c r="AB389" s="37"/>
      <c r="AC389" s="37"/>
      <c r="AD389" s="37"/>
      <c r="AE389" s="37"/>
    </row>
    <row r="390" spans="1:31" s="55" customFormat="1">
      <c r="A390" s="75"/>
      <c r="B390" s="53"/>
      <c r="C390" s="37"/>
      <c r="D390" s="37"/>
      <c r="E390" s="37"/>
      <c r="F390" s="37"/>
      <c r="G390" s="37"/>
      <c r="H390" s="37"/>
      <c r="I390" s="37"/>
      <c r="J390" s="37"/>
      <c r="K390" s="37"/>
      <c r="L390" s="37"/>
      <c r="M390" s="37"/>
      <c r="N390" s="37"/>
      <c r="O390" s="37"/>
      <c r="P390" s="37"/>
      <c r="Q390" s="37"/>
      <c r="R390" s="37"/>
      <c r="T390" s="37"/>
      <c r="U390" s="37"/>
      <c r="V390" s="37"/>
      <c r="W390" s="37"/>
      <c r="X390" s="37"/>
      <c r="Y390" s="37"/>
      <c r="Z390" s="37"/>
      <c r="AA390" s="37"/>
      <c r="AB390" s="37"/>
      <c r="AC390" s="37"/>
      <c r="AD390" s="37"/>
      <c r="AE390" s="37"/>
    </row>
    <row r="391" spans="1:31" s="55" customFormat="1">
      <c r="A391" s="75"/>
      <c r="B391" s="53"/>
      <c r="C391" s="37"/>
      <c r="D391" s="37"/>
      <c r="E391" s="37"/>
      <c r="F391" s="37"/>
      <c r="G391" s="37"/>
      <c r="H391" s="37"/>
      <c r="I391" s="37"/>
      <c r="J391" s="37"/>
      <c r="K391" s="37"/>
      <c r="L391" s="37"/>
      <c r="M391" s="37"/>
      <c r="N391" s="37"/>
      <c r="O391" s="37"/>
      <c r="P391" s="37"/>
      <c r="Q391" s="37"/>
      <c r="R391" s="37"/>
      <c r="T391" s="37"/>
      <c r="U391" s="37"/>
      <c r="V391" s="37"/>
      <c r="W391" s="37"/>
      <c r="X391" s="37"/>
      <c r="Y391" s="37"/>
      <c r="Z391" s="37"/>
      <c r="AA391" s="37"/>
      <c r="AB391" s="37"/>
      <c r="AC391" s="37"/>
      <c r="AD391" s="37"/>
      <c r="AE391" s="37"/>
    </row>
    <row r="392" spans="1:31" s="55" customFormat="1">
      <c r="A392" s="75"/>
      <c r="B392" s="53"/>
      <c r="C392" s="37"/>
      <c r="D392" s="37"/>
      <c r="E392" s="37"/>
      <c r="F392" s="37"/>
      <c r="G392" s="37"/>
      <c r="H392" s="37"/>
      <c r="I392" s="37"/>
      <c r="J392" s="37"/>
      <c r="K392" s="37"/>
      <c r="L392" s="37"/>
      <c r="M392" s="37"/>
      <c r="N392" s="37"/>
      <c r="O392" s="37"/>
      <c r="P392" s="37"/>
      <c r="Q392" s="37"/>
      <c r="R392" s="37"/>
      <c r="T392" s="37"/>
      <c r="U392" s="37"/>
      <c r="V392" s="37"/>
      <c r="W392" s="37"/>
      <c r="X392" s="37"/>
      <c r="Y392" s="37"/>
      <c r="Z392" s="37"/>
      <c r="AA392" s="37"/>
      <c r="AB392" s="37"/>
      <c r="AC392" s="37"/>
      <c r="AD392" s="37"/>
      <c r="AE392" s="37"/>
    </row>
    <row r="393" spans="1:31" s="55" customFormat="1">
      <c r="A393" s="75"/>
      <c r="B393" s="53"/>
      <c r="C393" s="37"/>
      <c r="D393" s="37"/>
      <c r="E393" s="37"/>
      <c r="F393" s="37"/>
      <c r="G393" s="37"/>
      <c r="H393" s="37"/>
      <c r="I393" s="37"/>
      <c r="J393" s="37"/>
      <c r="K393" s="37"/>
      <c r="L393" s="37"/>
      <c r="M393" s="37"/>
      <c r="N393" s="37"/>
      <c r="O393" s="37"/>
      <c r="P393" s="37"/>
      <c r="Q393" s="37"/>
      <c r="R393" s="37"/>
      <c r="T393" s="37"/>
      <c r="U393" s="37"/>
      <c r="V393" s="37"/>
      <c r="W393" s="37"/>
      <c r="X393" s="37"/>
      <c r="Y393" s="37"/>
      <c r="Z393" s="37"/>
      <c r="AA393" s="37"/>
      <c r="AB393" s="37"/>
      <c r="AC393" s="37"/>
      <c r="AD393" s="37"/>
      <c r="AE393" s="37"/>
    </row>
    <row r="394" spans="1:31" s="55" customFormat="1">
      <c r="A394" s="75"/>
      <c r="B394" s="53"/>
      <c r="C394" s="37"/>
      <c r="D394" s="37"/>
      <c r="E394" s="37"/>
      <c r="F394" s="37"/>
      <c r="G394" s="37"/>
      <c r="H394" s="37"/>
      <c r="I394" s="37"/>
      <c r="J394" s="37"/>
      <c r="K394" s="37"/>
      <c r="L394" s="37"/>
      <c r="M394" s="37"/>
      <c r="N394" s="37"/>
      <c r="O394" s="37"/>
      <c r="P394" s="37"/>
      <c r="Q394" s="37"/>
      <c r="R394" s="37"/>
      <c r="T394" s="37"/>
      <c r="U394" s="37"/>
      <c r="V394" s="37"/>
      <c r="W394" s="37"/>
      <c r="X394" s="37"/>
      <c r="Y394" s="37"/>
      <c r="Z394" s="37"/>
      <c r="AA394" s="37"/>
      <c r="AB394" s="37"/>
      <c r="AC394" s="37"/>
      <c r="AD394" s="37"/>
      <c r="AE394" s="37"/>
    </row>
    <row r="395" spans="1:31" s="55" customFormat="1">
      <c r="A395" s="75"/>
      <c r="B395" s="53"/>
      <c r="C395" s="37"/>
      <c r="D395" s="37"/>
      <c r="E395" s="37"/>
      <c r="F395" s="37"/>
      <c r="G395" s="37"/>
      <c r="H395" s="37"/>
      <c r="I395" s="37"/>
      <c r="J395" s="37"/>
      <c r="K395" s="37"/>
      <c r="L395" s="37"/>
      <c r="M395" s="37"/>
      <c r="N395" s="37"/>
      <c r="O395" s="37"/>
      <c r="P395" s="37"/>
      <c r="Q395" s="37"/>
      <c r="R395" s="37"/>
      <c r="T395" s="37"/>
      <c r="U395" s="37"/>
      <c r="V395" s="37"/>
      <c r="W395" s="37"/>
      <c r="X395" s="37"/>
      <c r="Y395" s="37"/>
      <c r="Z395" s="37"/>
      <c r="AA395" s="37"/>
      <c r="AB395" s="37"/>
      <c r="AC395" s="37"/>
      <c r="AD395" s="37"/>
      <c r="AE395" s="37"/>
    </row>
    <row r="396" spans="1:31" s="55" customFormat="1">
      <c r="A396" s="75"/>
      <c r="B396" s="53"/>
      <c r="C396" s="37"/>
      <c r="D396" s="37"/>
      <c r="E396" s="37"/>
      <c r="F396" s="37"/>
      <c r="G396" s="37"/>
      <c r="H396" s="37"/>
      <c r="I396" s="37"/>
      <c r="J396" s="37"/>
      <c r="K396" s="37"/>
      <c r="L396" s="37"/>
      <c r="M396" s="37"/>
      <c r="N396" s="37"/>
      <c r="O396" s="37"/>
      <c r="P396" s="37"/>
      <c r="Q396" s="37"/>
      <c r="R396" s="37"/>
      <c r="T396" s="37"/>
      <c r="U396" s="37"/>
      <c r="V396" s="37"/>
      <c r="W396" s="37"/>
      <c r="X396" s="37"/>
      <c r="Y396" s="37"/>
      <c r="Z396" s="37"/>
      <c r="AA396" s="37"/>
      <c r="AB396" s="37"/>
      <c r="AC396" s="37"/>
      <c r="AD396" s="37"/>
      <c r="AE396" s="37"/>
    </row>
    <row r="397" spans="1:31" s="55" customFormat="1">
      <c r="A397" s="75"/>
      <c r="B397" s="53"/>
      <c r="C397" s="37"/>
      <c r="D397" s="37"/>
      <c r="E397" s="37"/>
      <c r="F397" s="37"/>
      <c r="G397" s="37"/>
      <c r="H397" s="37"/>
      <c r="I397" s="37"/>
      <c r="J397" s="37"/>
      <c r="K397" s="37"/>
      <c r="L397" s="37"/>
      <c r="M397" s="37"/>
      <c r="N397" s="37"/>
      <c r="O397" s="37"/>
      <c r="P397" s="37"/>
      <c r="Q397" s="37"/>
      <c r="R397" s="37"/>
      <c r="T397" s="37"/>
      <c r="U397" s="37"/>
      <c r="V397" s="37"/>
      <c r="W397" s="37"/>
      <c r="X397" s="37"/>
      <c r="Y397" s="37"/>
      <c r="Z397" s="37"/>
      <c r="AA397" s="37"/>
      <c r="AB397" s="37"/>
      <c r="AC397" s="37"/>
      <c r="AD397" s="37"/>
      <c r="AE397" s="37"/>
    </row>
    <row r="398" spans="1:31" s="55" customFormat="1">
      <c r="A398" s="75"/>
      <c r="B398" s="53"/>
      <c r="C398" s="37"/>
      <c r="D398" s="37"/>
      <c r="E398" s="37"/>
      <c r="F398" s="37"/>
      <c r="G398" s="37"/>
      <c r="H398" s="37"/>
      <c r="I398" s="37"/>
      <c r="J398" s="37"/>
      <c r="K398" s="37"/>
      <c r="L398" s="37"/>
      <c r="M398" s="37"/>
      <c r="N398" s="37"/>
      <c r="O398" s="37"/>
      <c r="P398" s="37"/>
      <c r="Q398" s="37"/>
      <c r="R398" s="37"/>
      <c r="T398" s="37"/>
      <c r="U398" s="37"/>
      <c r="V398" s="37"/>
      <c r="W398" s="37"/>
      <c r="X398" s="37"/>
      <c r="Y398" s="37"/>
      <c r="Z398" s="37"/>
      <c r="AA398" s="37"/>
      <c r="AB398" s="37"/>
      <c r="AC398" s="37"/>
      <c r="AD398" s="37"/>
      <c r="AE398" s="37"/>
    </row>
    <row r="399" spans="1:31" s="55" customFormat="1">
      <c r="A399" s="75"/>
      <c r="B399" s="53"/>
      <c r="C399" s="37"/>
      <c r="D399" s="37"/>
      <c r="E399" s="37"/>
      <c r="F399" s="37"/>
      <c r="G399" s="37"/>
      <c r="H399" s="37"/>
      <c r="I399" s="37"/>
      <c r="J399" s="37"/>
      <c r="K399" s="37"/>
      <c r="L399" s="37"/>
      <c r="M399" s="37"/>
      <c r="N399" s="37"/>
      <c r="O399" s="37"/>
      <c r="P399" s="37"/>
      <c r="Q399" s="37"/>
      <c r="R399" s="37"/>
      <c r="T399" s="37"/>
      <c r="U399" s="37"/>
      <c r="V399" s="37"/>
      <c r="W399" s="37"/>
      <c r="X399" s="37"/>
      <c r="Y399" s="37"/>
      <c r="Z399" s="37"/>
      <c r="AA399" s="37"/>
      <c r="AB399" s="37"/>
      <c r="AC399" s="37"/>
      <c r="AD399" s="37"/>
      <c r="AE399" s="37"/>
    </row>
    <row r="400" spans="1:31" s="55" customFormat="1">
      <c r="A400" s="75"/>
      <c r="B400" s="53"/>
      <c r="C400" s="37"/>
      <c r="D400" s="37"/>
      <c r="E400" s="37"/>
      <c r="F400" s="37"/>
      <c r="G400" s="37"/>
      <c r="H400" s="37"/>
      <c r="I400" s="37"/>
      <c r="J400" s="37"/>
      <c r="K400" s="37"/>
      <c r="L400" s="37"/>
      <c r="M400" s="37"/>
      <c r="N400" s="37"/>
      <c r="O400" s="37"/>
      <c r="P400" s="37"/>
      <c r="Q400" s="37"/>
      <c r="R400" s="37"/>
      <c r="T400" s="37"/>
      <c r="U400" s="37"/>
      <c r="V400" s="37"/>
      <c r="W400" s="37"/>
      <c r="X400" s="37"/>
      <c r="Y400" s="37"/>
      <c r="Z400" s="37"/>
      <c r="AA400" s="37"/>
      <c r="AB400" s="37"/>
      <c r="AC400" s="37"/>
      <c r="AD400" s="37"/>
      <c r="AE400" s="37"/>
    </row>
    <row r="401" spans="1:31" s="55" customFormat="1">
      <c r="A401" s="75"/>
      <c r="B401" s="53"/>
      <c r="C401" s="37"/>
      <c r="D401" s="37"/>
      <c r="E401" s="37"/>
      <c r="F401" s="37"/>
      <c r="G401" s="37"/>
      <c r="H401" s="37"/>
      <c r="I401" s="37"/>
      <c r="J401" s="37"/>
      <c r="K401" s="37"/>
      <c r="L401" s="37"/>
      <c r="M401" s="37"/>
      <c r="N401" s="37"/>
      <c r="O401" s="37"/>
      <c r="P401" s="37"/>
      <c r="Q401" s="37"/>
      <c r="R401" s="37"/>
      <c r="T401" s="37"/>
      <c r="U401" s="37"/>
      <c r="V401" s="37"/>
      <c r="W401" s="37"/>
      <c r="X401" s="37"/>
      <c r="Y401" s="37"/>
      <c r="Z401" s="37"/>
      <c r="AA401" s="37"/>
      <c r="AB401" s="37"/>
      <c r="AC401" s="37"/>
      <c r="AD401" s="37"/>
      <c r="AE401" s="37"/>
    </row>
    <row r="402" spans="1:31" s="55" customFormat="1">
      <c r="A402" s="75"/>
      <c r="B402" s="53"/>
      <c r="C402" s="37"/>
      <c r="D402" s="37"/>
      <c r="E402" s="37"/>
      <c r="F402" s="37"/>
      <c r="G402" s="37"/>
      <c r="H402" s="37"/>
      <c r="I402" s="37"/>
      <c r="J402" s="37"/>
      <c r="K402" s="37"/>
      <c r="L402" s="37"/>
      <c r="M402" s="37"/>
      <c r="N402" s="37"/>
      <c r="O402" s="37"/>
      <c r="P402" s="37"/>
      <c r="Q402" s="37"/>
      <c r="R402" s="37"/>
      <c r="T402" s="37"/>
      <c r="U402" s="37"/>
      <c r="V402" s="37"/>
      <c r="W402" s="37"/>
      <c r="X402" s="37"/>
      <c r="Y402" s="37"/>
      <c r="Z402" s="37"/>
      <c r="AA402" s="37"/>
      <c r="AB402" s="37"/>
      <c r="AC402" s="37"/>
      <c r="AD402" s="37"/>
      <c r="AE402" s="37"/>
    </row>
    <row r="403" spans="1:31" s="55" customFormat="1">
      <c r="A403" s="75"/>
      <c r="B403" s="53"/>
      <c r="C403" s="54"/>
      <c r="D403" s="54"/>
      <c r="E403" s="54"/>
      <c r="F403" s="54"/>
      <c r="I403" s="37"/>
      <c r="J403" s="37"/>
      <c r="K403" s="37"/>
      <c r="L403" s="37"/>
      <c r="M403" s="37"/>
      <c r="N403" s="37"/>
      <c r="O403" s="37"/>
      <c r="P403" s="37"/>
      <c r="Q403" s="37"/>
      <c r="R403" s="37"/>
      <c r="T403" s="37"/>
      <c r="U403" s="37"/>
      <c r="V403" s="37"/>
      <c r="W403" s="37"/>
      <c r="X403" s="37"/>
      <c r="Y403" s="37"/>
      <c r="Z403" s="37"/>
      <c r="AA403" s="37"/>
      <c r="AB403" s="37"/>
      <c r="AC403" s="37"/>
      <c r="AD403" s="37"/>
      <c r="AE403" s="37"/>
    </row>
    <row r="404" spans="1:31" s="55" customFormat="1">
      <c r="A404" s="75"/>
      <c r="B404" s="53"/>
      <c r="C404" s="54"/>
      <c r="D404" s="54"/>
      <c r="E404" s="54"/>
      <c r="F404" s="54"/>
      <c r="I404" s="37"/>
      <c r="J404" s="37"/>
      <c r="K404" s="37"/>
      <c r="L404" s="37"/>
      <c r="M404" s="37"/>
      <c r="N404" s="37"/>
      <c r="O404" s="37"/>
      <c r="P404" s="37"/>
      <c r="Q404" s="37"/>
      <c r="R404" s="37"/>
      <c r="T404" s="37"/>
      <c r="U404" s="37"/>
      <c r="V404" s="37"/>
      <c r="W404" s="37"/>
      <c r="X404" s="37"/>
      <c r="Y404" s="37"/>
      <c r="Z404" s="37"/>
      <c r="AA404" s="37"/>
      <c r="AB404" s="37"/>
      <c r="AC404" s="37"/>
      <c r="AD404" s="37"/>
      <c r="AE404" s="37"/>
    </row>
    <row r="405" spans="1:31" s="55" customFormat="1">
      <c r="A405" s="75"/>
      <c r="B405" s="53"/>
      <c r="C405" s="54"/>
      <c r="D405" s="54"/>
      <c r="E405" s="54"/>
      <c r="F405" s="54"/>
      <c r="I405" s="37"/>
      <c r="J405" s="37"/>
      <c r="K405" s="37"/>
      <c r="L405" s="37"/>
      <c r="M405" s="37"/>
      <c r="N405" s="37"/>
      <c r="O405" s="37"/>
      <c r="P405" s="37"/>
      <c r="Q405" s="37"/>
      <c r="R405" s="37"/>
      <c r="T405" s="37"/>
      <c r="U405" s="37"/>
      <c r="V405" s="37"/>
      <c r="W405" s="37"/>
      <c r="X405" s="37"/>
      <c r="Y405" s="37"/>
      <c r="Z405" s="37"/>
      <c r="AA405" s="37"/>
      <c r="AB405" s="37"/>
      <c r="AC405" s="37"/>
      <c r="AD405" s="37"/>
      <c r="AE405" s="37"/>
    </row>
    <row r="406" spans="1:31" s="55" customFormat="1">
      <c r="A406" s="75"/>
      <c r="B406" s="53"/>
      <c r="C406" s="54"/>
      <c r="D406" s="54"/>
      <c r="E406" s="54"/>
      <c r="F406" s="54"/>
      <c r="I406" s="37"/>
      <c r="J406" s="37"/>
      <c r="K406" s="37"/>
      <c r="L406" s="37"/>
      <c r="M406" s="37"/>
      <c r="N406" s="37"/>
      <c r="O406" s="37"/>
      <c r="P406" s="37"/>
      <c r="Q406" s="37"/>
      <c r="R406" s="37"/>
      <c r="T406" s="37"/>
      <c r="U406" s="37"/>
      <c r="V406" s="37"/>
      <c r="W406" s="37"/>
      <c r="X406" s="37"/>
      <c r="Y406" s="37"/>
      <c r="Z406" s="37"/>
      <c r="AA406" s="37"/>
      <c r="AB406" s="37"/>
      <c r="AC406" s="37"/>
      <c r="AD406" s="37"/>
      <c r="AE406" s="37"/>
    </row>
    <row r="407" spans="1:31" s="55" customFormat="1">
      <c r="A407" s="75"/>
      <c r="B407" s="53"/>
      <c r="C407" s="54"/>
      <c r="D407" s="54"/>
      <c r="E407" s="54"/>
      <c r="F407" s="54"/>
      <c r="I407" s="37"/>
      <c r="J407" s="37"/>
      <c r="K407" s="37"/>
      <c r="L407" s="37"/>
      <c r="M407" s="37"/>
      <c r="N407" s="37"/>
      <c r="O407" s="37"/>
      <c r="P407" s="37"/>
      <c r="Q407" s="37"/>
      <c r="R407" s="37"/>
      <c r="T407" s="37"/>
      <c r="U407" s="37"/>
      <c r="V407" s="37"/>
      <c r="W407" s="37"/>
      <c r="X407" s="37"/>
      <c r="Y407" s="37"/>
      <c r="Z407" s="37"/>
      <c r="AA407" s="37"/>
      <c r="AB407" s="37"/>
      <c r="AC407" s="37"/>
      <c r="AD407" s="37"/>
      <c r="AE407" s="37"/>
    </row>
    <row r="408" spans="1:31" s="55" customFormat="1">
      <c r="A408" s="75"/>
      <c r="B408" s="53"/>
      <c r="C408" s="54"/>
      <c r="D408" s="54"/>
      <c r="E408" s="54"/>
      <c r="F408" s="54"/>
      <c r="I408" s="37"/>
      <c r="J408" s="37"/>
      <c r="K408" s="37"/>
      <c r="L408" s="37"/>
      <c r="M408" s="37"/>
      <c r="N408" s="37"/>
      <c r="O408" s="37"/>
      <c r="P408" s="37"/>
      <c r="Q408" s="37"/>
      <c r="R408" s="37"/>
      <c r="T408" s="37"/>
      <c r="U408" s="37"/>
      <c r="V408" s="37"/>
      <c r="W408" s="37"/>
      <c r="X408" s="37"/>
      <c r="Y408" s="37"/>
      <c r="Z408" s="37"/>
      <c r="AA408" s="37"/>
      <c r="AB408" s="37"/>
      <c r="AC408" s="37"/>
      <c r="AD408" s="37"/>
      <c r="AE408" s="37"/>
    </row>
    <row r="409" spans="1:31" s="55" customFormat="1">
      <c r="A409" s="75"/>
      <c r="B409" s="53"/>
      <c r="C409" s="54"/>
      <c r="D409" s="54"/>
      <c r="E409" s="54"/>
      <c r="F409" s="54"/>
      <c r="I409" s="37"/>
      <c r="J409" s="37"/>
      <c r="K409" s="37"/>
      <c r="L409" s="37"/>
      <c r="M409" s="37"/>
      <c r="N409" s="37"/>
      <c r="O409" s="37"/>
      <c r="P409" s="37"/>
      <c r="Q409" s="37"/>
      <c r="R409" s="37"/>
      <c r="T409" s="37"/>
      <c r="U409" s="37"/>
      <c r="V409" s="37"/>
      <c r="W409" s="37"/>
      <c r="X409" s="37"/>
      <c r="Y409" s="37"/>
      <c r="Z409" s="37"/>
      <c r="AA409" s="37"/>
      <c r="AB409" s="37"/>
      <c r="AC409" s="37"/>
      <c r="AD409" s="37"/>
      <c r="AE409" s="37"/>
    </row>
    <row r="410" spans="1:31" s="55" customFormat="1">
      <c r="A410" s="75"/>
      <c r="B410" s="53"/>
      <c r="C410" s="54"/>
      <c r="D410" s="54"/>
      <c r="E410" s="54"/>
      <c r="F410" s="54"/>
      <c r="I410" s="37"/>
      <c r="J410" s="37"/>
      <c r="K410" s="37"/>
      <c r="L410" s="37"/>
      <c r="M410" s="37"/>
      <c r="N410" s="37"/>
      <c r="O410" s="37"/>
      <c r="P410" s="37"/>
      <c r="Q410" s="37"/>
      <c r="R410" s="37"/>
      <c r="T410" s="37"/>
      <c r="U410" s="37"/>
      <c r="V410" s="37"/>
      <c r="W410" s="37"/>
      <c r="X410" s="37"/>
      <c r="Y410" s="37"/>
      <c r="Z410" s="37"/>
      <c r="AA410" s="37"/>
      <c r="AB410" s="37"/>
      <c r="AC410" s="37"/>
      <c r="AD410" s="37"/>
      <c r="AE410" s="37"/>
    </row>
  </sheetData>
  <mergeCells count="38">
    <mergeCell ref="H9:H10"/>
    <mergeCell ref="B51:S51"/>
    <mergeCell ref="Q8:Q10"/>
    <mergeCell ref="R8:R10"/>
    <mergeCell ref="B74:N74"/>
    <mergeCell ref="F8:F10"/>
    <mergeCell ref="G8:H8"/>
    <mergeCell ref="I8:I10"/>
    <mergeCell ref="J8:J10"/>
    <mergeCell ref="K8:K10"/>
    <mergeCell ref="T7:T9"/>
    <mergeCell ref="M8:M10"/>
    <mergeCell ref="N8:N10"/>
    <mergeCell ref="O8:O10"/>
    <mergeCell ref="P8:P10"/>
    <mergeCell ref="M7:N7"/>
    <mergeCell ref="A5:S5"/>
    <mergeCell ref="A6:A10"/>
    <mergeCell ref="B6:B10"/>
    <mergeCell ref="C6:C10"/>
    <mergeCell ref="D6:D10"/>
    <mergeCell ref="E6:E10"/>
    <mergeCell ref="F6:H7"/>
    <mergeCell ref="I6:N6"/>
    <mergeCell ref="L8:L10"/>
    <mergeCell ref="G9:G10"/>
    <mergeCell ref="O6:R6"/>
    <mergeCell ref="S6:S10"/>
    <mergeCell ref="O7:P7"/>
    <mergeCell ref="Q7:R7"/>
    <mergeCell ref="I7:J7"/>
    <mergeCell ref="K7:L7"/>
    <mergeCell ref="A4:S4"/>
    <mergeCell ref="A1:I1"/>
    <mergeCell ref="O1:S1"/>
    <mergeCell ref="A2:I2"/>
    <mergeCell ref="O2:S2"/>
    <mergeCell ref="A3:S3"/>
  </mergeCells>
  <printOptions horizontalCentered="1"/>
  <pageMargins left="0.2" right="0.2" top="0.79000000000000015" bottom="0.98" header="0.31" footer="0.31"/>
  <pageSetup paperSize="9" scale="55" fitToHeight="0" orientation="landscape" r:id="rId1"/>
  <headerFooter>
    <oddFooter>&amp;R&amp;14&amp;P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E4825-38F8-4576-AC19-62491FAEFBC9}">
  <sheetPr codeName="Sheet11">
    <tabColor rgb="FFFFFF00"/>
  </sheetPr>
  <dimension ref="A1:AZ422"/>
  <sheetViews>
    <sheetView zoomScale="70" zoomScaleNormal="70" workbookViewId="0">
      <selection sqref="A1:AC1"/>
    </sheetView>
  </sheetViews>
  <sheetFormatPr defaultColWidth="9.109375" defaultRowHeight="18"/>
  <cols>
    <col min="1" max="1" width="6.109375" style="75" customWidth="1"/>
    <col min="2" max="2" width="31.109375" style="53" customWidth="1"/>
    <col min="3" max="5" width="9.88671875" style="54" customWidth="1"/>
    <col min="6" max="6" width="11.109375" style="54" customWidth="1"/>
    <col min="7" max="7" width="9.88671875" style="55" customWidth="1"/>
    <col min="8" max="8" width="9.109375" style="55" customWidth="1"/>
    <col min="9" max="9" width="8.109375" style="55" customWidth="1"/>
    <col min="10" max="10" width="12.109375" style="55" customWidth="1"/>
    <col min="11" max="11" width="11" style="55" customWidth="1"/>
    <col min="12" max="12" width="8.109375" style="55" customWidth="1"/>
    <col min="13" max="13" width="11.88671875" style="55" customWidth="1"/>
    <col min="14" max="15" width="10.88671875" style="55" customWidth="1"/>
    <col min="16" max="16" width="11.109375" style="55" customWidth="1"/>
    <col min="17" max="17" width="8.88671875" style="55" customWidth="1"/>
    <col min="18" max="18" width="9.88671875" style="55" customWidth="1"/>
    <col min="19" max="19" width="10" style="55" customWidth="1"/>
    <col min="20" max="21" width="10.88671875" style="55" customWidth="1"/>
    <col min="22" max="22" width="8.109375" style="55" customWidth="1"/>
    <col min="23" max="23" width="11.88671875" style="55" customWidth="1"/>
    <col min="24" max="25" width="10.88671875" style="55" customWidth="1"/>
    <col min="26" max="26" width="11.109375" style="55" customWidth="1"/>
    <col min="27" max="27" width="8.109375" style="55" customWidth="1"/>
    <col min="28" max="28" width="10.109375" style="55" customWidth="1"/>
    <col min="29" max="30" width="10.88671875" style="55" customWidth="1"/>
    <col min="31" max="31" width="11.109375" style="55" customWidth="1"/>
    <col min="32" max="32" width="9" style="55" customWidth="1"/>
    <col min="33" max="33" width="10.88671875" style="55" customWidth="1"/>
    <col min="34" max="34" width="10.109375" style="55" customWidth="1"/>
    <col min="35" max="35" width="11" style="55" customWidth="1"/>
    <col min="36" max="36" width="10.88671875" style="55" customWidth="1"/>
    <col min="37" max="37" width="9.109375" style="55" hidden="1" customWidth="1"/>
    <col min="38" max="38" width="12.109375" style="55" hidden="1" customWidth="1"/>
    <col min="39" max="39" width="9.88671875" style="55" hidden="1" customWidth="1"/>
    <col min="40" max="40" width="11.109375" style="55" hidden="1" customWidth="1"/>
    <col min="41" max="41" width="11" style="55" hidden="1" customWidth="1"/>
    <col min="42" max="46" width="9.109375" style="55" hidden="1" customWidth="1"/>
    <col min="47" max="47" width="8" style="55" customWidth="1"/>
    <col min="48" max="48" width="9.109375" style="55" customWidth="1"/>
    <col min="49" max="49" width="10.88671875" style="55" customWidth="1"/>
    <col min="50" max="50" width="10.109375" style="55" customWidth="1"/>
    <col min="51" max="51" width="10.88671875" style="55" customWidth="1"/>
    <col min="52" max="16384" width="9.109375" style="37"/>
  </cols>
  <sheetData>
    <row r="1" spans="1:52" s="97" customFormat="1" ht="39" customHeight="1">
      <c r="A1" s="365" t="s">
        <v>129</v>
      </c>
      <c r="B1" s="365"/>
      <c r="C1" s="365"/>
      <c r="D1" s="365"/>
      <c r="E1" s="365"/>
      <c r="F1" s="365"/>
      <c r="G1" s="365"/>
      <c r="H1" s="365"/>
      <c r="I1" s="365"/>
      <c r="J1" s="365"/>
      <c r="K1" s="365"/>
      <c r="L1" s="365"/>
      <c r="Q1" s="98"/>
      <c r="R1" s="98"/>
      <c r="S1" s="98"/>
      <c r="T1" s="98"/>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373"/>
      <c r="AW1" s="373"/>
      <c r="AX1" s="373"/>
      <c r="AY1" s="99"/>
      <c r="AZ1" s="99"/>
    </row>
    <row r="2" spans="1:52" s="97" customFormat="1" ht="39" customHeight="1">
      <c r="A2" s="374" t="s">
        <v>1</v>
      </c>
      <c r="B2" s="374"/>
      <c r="C2" s="374"/>
      <c r="D2" s="374"/>
      <c r="E2" s="374"/>
      <c r="F2" s="374"/>
      <c r="G2" s="374"/>
      <c r="H2" s="374"/>
      <c r="I2" s="374"/>
      <c r="J2" s="374"/>
      <c r="K2" s="374"/>
      <c r="L2" s="374"/>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375"/>
      <c r="AW2" s="375"/>
      <c r="AX2" s="375"/>
      <c r="AY2" s="99"/>
      <c r="AZ2" s="99"/>
    </row>
    <row r="3" spans="1:52" s="97" customFormat="1" ht="39" customHeight="1">
      <c r="A3" s="385" t="s">
        <v>130</v>
      </c>
      <c r="B3" s="385"/>
      <c r="C3" s="385"/>
      <c r="D3" s="385"/>
      <c r="E3" s="385"/>
      <c r="F3" s="385"/>
      <c r="G3" s="385"/>
      <c r="H3" s="385"/>
      <c r="I3" s="385"/>
      <c r="J3" s="385"/>
      <c r="K3" s="385"/>
      <c r="L3" s="385"/>
      <c r="M3" s="385"/>
      <c r="N3" s="385"/>
      <c r="O3" s="385"/>
      <c r="P3" s="385"/>
      <c r="Q3" s="385"/>
      <c r="R3" s="385"/>
      <c r="S3" s="385"/>
      <c r="T3" s="385"/>
      <c r="U3" s="385"/>
      <c r="V3" s="385"/>
      <c r="W3" s="385"/>
      <c r="X3" s="385"/>
      <c r="Y3" s="385"/>
      <c r="Z3" s="385"/>
      <c r="AA3" s="385"/>
      <c r="AB3" s="385"/>
      <c r="AC3" s="385"/>
      <c r="AD3" s="385"/>
      <c r="AE3" s="385"/>
      <c r="AF3" s="385"/>
      <c r="AG3" s="385"/>
      <c r="AH3" s="385"/>
      <c r="AI3" s="385"/>
      <c r="AJ3" s="385"/>
      <c r="AK3" s="385"/>
      <c r="AL3" s="385"/>
      <c r="AM3" s="385"/>
      <c r="AN3" s="385"/>
      <c r="AO3" s="385"/>
      <c r="AP3" s="385"/>
      <c r="AQ3" s="385"/>
      <c r="AR3" s="385"/>
      <c r="AS3" s="385"/>
      <c r="AT3" s="385"/>
      <c r="AU3" s="385"/>
      <c r="AV3" s="385"/>
      <c r="AW3" s="385"/>
      <c r="AX3" s="385"/>
      <c r="AY3" s="385"/>
      <c r="AZ3" s="385"/>
    </row>
    <row r="4" spans="1:52" s="100" customFormat="1" ht="41.25" customHeight="1">
      <c r="A4" s="384" t="s">
        <v>131</v>
      </c>
      <c r="B4" s="384"/>
      <c r="C4" s="384"/>
      <c r="D4" s="384"/>
      <c r="E4" s="384"/>
      <c r="F4" s="384"/>
      <c r="G4" s="384"/>
      <c r="H4" s="384"/>
      <c r="I4" s="384"/>
      <c r="J4" s="384"/>
      <c r="K4" s="384"/>
      <c r="L4" s="384"/>
      <c r="M4" s="384"/>
      <c r="N4" s="384"/>
      <c r="O4" s="384"/>
      <c r="P4" s="384"/>
      <c r="Q4" s="384"/>
      <c r="R4" s="384"/>
      <c r="S4" s="384"/>
      <c r="T4" s="384"/>
      <c r="U4" s="384"/>
      <c r="V4" s="384"/>
      <c r="W4" s="384"/>
      <c r="X4" s="384"/>
      <c r="Y4" s="384"/>
      <c r="Z4" s="384"/>
      <c r="AA4" s="384"/>
      <c r="AB4" s="384"/>
      <c r="AC4" s="384"/>
      <c r="AD4" s="384"/>
      <c r="AE4" s="384"/>
      <c r="AF4" s="384"/>
      <c r="AG4" s="384"/>
      <c r="AH4" s="384"/>
      <c r="AI4" s="384"/>
      <c r="AJ4" s="384"/>
      <c r="AK4" s="384"/>
      <c r="AL4" s="384"/>
      <c r="AM4" s="384"/>
      <c r="AN4" s="384"/>
      <c r="AO4" s="384"/>
      <c r="AP4" s="384"/>
      <c r="AQ4" s="384"/>
      <c r="AR4" s="384"/>
      <c r="AS4" s="384"/>
      <c r="AT4" s="384"/>
      <c r="AU4" s="384"/>
      <c r="AV4" s="384"/>
      <c r="AW4" s="384"/>
      <c r="AX4" s="384"/>
      <c r="AY4" s="384"/>
      <c r="AZ4" s="384"/>
    </row>
    <row r="5" spans="1:52" s="101" customFormat="1" ht="33" customHeight="1">
      <c r="A5" s="386" t="s">
        <v>4</v>
      </c>
      <c r="B5" s="386"/>
      <c r="C5" s="386"/>
      <c r="D5" s="386"/>
      <c r="E5" s="386"/>
      <c r="F5" s="386"/>
      <c r="G5" s="386"/>
      <c r="H5" s="386"/>
      <c r="I5" s="386"/>
      <c r="J5" s="386"/>
      <c r="K5" s="386"/>
      <c r="L5" s="386"/>
      <c r="M5" s="386"/>
      <c r="N5" s="386"/>
      <c r="O5" s="386"/>
      <c r="P5" s="386"/>
      <c r="Q5" s="386"/>
      <c r="R5" s="386"/>
      <c r="S5" s="386"/>
      <c r="T5" s="386"/>
      <c r="U5" s="386"/>
      <c r="V5" s="386"/>
      <c r="W5" s="386"/>
      <c r="X5" s="386"/>
      <c r="Y5" s="386"/>
      <c r="Z5" s="386"/>
      <c r="AA5" s="386"/>
      <c r="AB5" s="386"/>
      <c r="AC5" s="386"/>
      <c r="AD5" s="386"/>
      <c r="AE5" s="386"/>
      <c r="AF5" s="386"/>
      <c r="AG5" s="386"/>
      <c r="AH5" s="386"/>
      <c r="AI5" s="386"/>
      <c r="AJ5" s="386"/>
      <c r="AK5" s="386"/>
      <c r="AL5" s="386"/>
      <c r="AM5" s="386"/>
      <c r="AN5" s="386"/>
      <c r="AO5" s="386"/>
      <c r="AP5" s="386"/>
      <c r="AQ5" s="386"/>
      <c r="AR5" s="386"/>
      <c r="AS5" s="386"/>
      <c r="AT5" s="386"/>
      <c r="AU5" s="386"/>
      <c r="AV5" s="386"/>
      <c r="AW5" s="386"/>
      <c r="AX5" s="386"/>
      <c r="AY5" s="386"/>
      <c r="AZ5" s="386"/>
    </row>
    <row r="6" spans="1:52" s="101" customFormat="1" ht="33" customHeight="1">
      <c r="A6" s="387" t="s">
        <v>5</v>
      </c>
      <c r="B6" s="337" t="s">
        <v>57</v>
      </c>
      <c r="C6" s="331" t="s">
        <v>58</v>
      </c>
      <c r="D6" s="331" t="s">
        <v>59</v>
      </c>
      <c r="E6" s="331" t="s">
        <v>60</v>
      </c>
      <c r="F6" s="331" t="s">
        <v>88</v>
      </c>
      <c r="G6" s="331"/>
      <c r="H6" s="331"/>
      <c r="I6" s="331"/>
      <c r="J6" s="331"/>
      <c r="K6" s="331"/>
      <c r="L6" s="390" t="s">
        <v>6</v>
      </c>
      <c r="M6" s="391"/>
      <c r="N6" s="391"/>
      <c r="O6" s="391"/>
      <c r="P6" s="391"/>
      <c r="Q6" s="391"/>
      <c r="R6" s="391"/>
      <c r="S6" s="391"/>
      <c r="T6" s="391"/>
      <c r="U6" s="391"/>
      <c r="V6" s="391"/>
      <c r="W6" s="391"/>
      <c r="X6" s="391"/>
      <c r="Y6" s="391"/>
      <c r="Z6" s="391"/>
      <c r="AA6" s="391"/>
      <c r="AB6" s="391"/>
      <c r="AC6" s="391"/>
      <c r="AD6" s="391"/>
      <c r="AE6" s="392"/>
      <c r="AF6" s="390" t="s">
        <v>7</v>
      </c>
      <c r="AG6" s="391"/>
      <c r="AH6" s="391"/>
      <c r="AI6" s="391"/>
      <c r="AJ6" s="391"/>
      <c r="AK6" s="391"/>
      <c r="AL6" s="391"/>
      <c r="AM6" s="391"/>
      <c r="AN6" s="391"/>
      <c r="AO6" s="391"/>
      <c r="AP6" s="391"/>
      <c r="AQ6" s="391"/>
      <c r="AR6" s="391"/>
      <c r="AS6" s="391"/>
      <c r="AT6" s="391"/>
      <c r="AU6" s="391"/>
      <c r="AV6" s="391"/>
      <c r="AW6" s="391"/>
      <c r="AX6" s="391"/>
      <c r="AY6" s="392"/>
      <c r="AZ6" s="337" t="s">
        <v>8</v>
      </c>
    </row>
    <row r="7" spans="1:52" s="25" customFormat="1" ht="71.849999999999994" customHeight="1">
      <c r="A7" s="388"/>
      <c r="B7" s="338"/>
      <c r="C7" s="331"/>
      <c r="D7" s="331"/>
      <c r="E7" s="331"/>
      <c r="F7" s="331"/>
      <c r="G7" s="331"/>
      <c r="H7" s="331"/>
      <c r="I7" s="331"/>
      <c r="J7" s="331"/>
      <c r="K7" s="331"/>
      <c r="L7" s="394" t="s">
        <v>132</v>
      </c>
      <c r="M7" s="331"/>
      <c r="N7" s="331"/>
      <c r="O7" s="331"/>
      <c r="P7" s="331"/>
      <c r="Q7" s="395" t="s">
        <v>133</v>
      </c>
      <c r="R7" s="396"/>
      <c r="S7" s="396"/>
      <c r="T7" s="396"/>
      <c r="U7" s="396"/>
      <c r="V7" s="331" t="s">
        <v>134</v>
      </c>
      <c r="W7" s="331"/>
      <c r="X7" s="331"/>
      <c r="Y7" s="331"/>
      <c r="Z7" s="331"/>
      <c r="AA7" s="331" t="s">
        <v>135</v>
      </c>
      <c r="AB7" s="331"/>
      <c r="AC7" s="331"/>
      <c r="AD7" s="331"/>
      <c r="AE7" s="331"/>
      <c r="AF7" s="331" t="s">
        <v>136</v>
      </c>
      <c r="AG7" s="331"/>
      <c r="AH7" s="331"/>
      <c r="AI7" s="331"/>
      <c r="AJ7" s="331"/>
      <c r="AK7" s="331" t="s">
        <v>137</v>
      </c>
      <c r="AL7" s="331"/>
      <c r="AM7" s="331"/>
      <c r="AN7" s="331"/>
      <c r="AO7" s="331"/>
      <c r="AP7" s="331"/>
      <c r="AQ7" s="331"/>
      <c r="AR7" s="331"/>
      <c r="AS7" s="331"/>
      <c r="AT7" s="331"/>
      <c r="AU7" s="393" t="s">
        <v>138</v>
      </c>
      <c r="AV7" s="393"/>
      <c r="AW7" s="393"/>
      <c r="AX7" s="393"/>
      <c r="AY7" s="393"/>
      <c r="AZ7" s="338"/>
    </row>
    <row r="8" spans="1:52" s="25" customFormat="1" ht="45.6" customHeight="1">
      <c r="A8" s="388"/>
      <c r="B8" s="338"/>
      <c r="C8" s="331"/>
      <c r="D8" s="331"/>
      <c r="E8" s="331"/>
      <c r="F8" s="331" t="s">
        <v>113</v>
      </c>
      <c r="G8" s="331" t="s">
        <v>63</v>
      </c>
      <c r="H8" s="331"/>
      <c r="I8" s="331"/>
      <c r="J8" s="331"/>
      <c r="K8" s="331"/>
      <c r="L8" s="331" t="s">
        <v>10</v>
      </c>
      <c r="M8" s="331" t="s">
        <v>11</v>
      </c>
      <c r="N8" s="331"/>
      <c r="O8" s="331"/>
      <c r="P8" s="331"/>
      <c r="Q8" s="331" t="s">
        <v>10</v>
      </c>
      <c r="R8" s="331" t="s">
        <v>11</v>
      </c>
      <c r="S8" s="331"/>
      <c r="T8" s="331"/>
      <c r="U8" s="331"/>
      <c r="V8" s="331" t="s">
        <v>10</v>
      </c>
      <c r="W8" s="331" t="s">
        <v>11</v>
      </c>
      <c r="X8" s="331"/>
      <c r="Y8" s="331"/>
      <c r="Z8" s="331"/>
      <c r="AA8" s="331" t="s">
        <v>10</v>
      </c>
      <c r="AB8" s="331" t="s">
        <v>11</v>
      </c>
      <c r="AC8" s="331"/>
      <c r="AD8" s="331"/>
      <c r="AE8" s="331"/>
      <c r="AF8" s="331" t="s">
        <v>10</v>
      </c>
      <c r="AG8" s="331" t="s">
        <v>65</v>
      </c>
      <c r="AH8" s="331"/>
      <c r="AI8" s="331"/>
      <c r="AJ8" s="331"/>
      <c r="AK8" s="331" t="s">
        <v>10</v>
      </c>
      <c r="AL8" s="331" t="s">
        <v>65</v>
      </c>
      <c r="AM8" s="331"/>
      <c r="AN8" s="331"/>
      <c r="AO8" s="331"/>
      <c r="AP8" s="331" t="s">
        <v>139</v>
      </c>
      <c r="AQ8" s="331"/>
      <c r="AR8" s="331"/>
      <c r="AS8" s="331"/>
      <c r="AT8" s="331"/>
      <c r="AU8" s="393" t="s">
        <v>10</v>
      </c>
      <c r="AV8" s="393"/>
      <c r="AW8" s="393"/>
      <c r="AX8" s="393"/>
      <c r="AY8" s="393"/>
      <c r="AZ8" s="338"/>
    </row>
    <row r="9" spans="1:52" s="25" customFormat="1" ht="45.6" customHeight="1">
      <c r="A9" s="388"/>
      <c r="B9" s="338"/>
      <c r="C9" s="331"/>
      <c r="D9" s="331"/>
      <c r="E9" s="331"/>
      <c r="F9" s="331"/>
      <c r="G9" s="331" t="s">
        <v>64</v>
      </c>
      <c r="H9" s="331" t="s">
        <v>11</v>
      </c>
      <c r="I9" s="331"/>
      <c r="J9" s="331"/>
      <c r="K9" s="331"/>
      <c r="L9" s="331"/>
      <c r="M9" s="331" t="s">
        <v>140</v>
      </c>
      <c r="N9" s="331" t="s">
        <v>141</v>
      </c>
      <c r="O9" s="331" t="s">
        <v>142</v>
      </c>
      <c r="P9" s="331" t="s">
        <v>143</v>
      </c>
      <c r="Q9" s="331"/>
      <c r="R9" s="331" t="s">
        <v>140</v>
      </c>
      <c r="S9" s="331" t="s">
        <v>141</v>
      </c>
      <c r="T9" s="331" t="s">
        <v>142</v>
      </c>
      <c r="U9" s="331" t="s">
        <v>143</v>
      </c>
      <c r="V9" s="331"/>
      <c r="W9" s="331" t="s">
        <v>140</v>
      </c>
      <c r="X9" s="331" t="s">
        <v>141</v>
      </c>
      <c r="Y9" s="331" t="s">
        <v>142</v>
      </c>
      <c r="Z9" s="331" t="s">
        <v>143</v>
      </c>
      <c r="AA9" s="331"/>
      <c r="AB9" s="331" t="s">
        <v>140</v>
      </c>
      <c r="AC9" s="331" t="s">
        <v>141</v>
      </c>
      <c r="AD9" s="331" t="s">
        <v>142</v>
      </c>
      <c r="AE9" s="331" t="s">
        <v>143</v>
      </c>
      <c r="AF9" s="331"/>
      <c r="AG9" s="331" t="s">
        <v>140</v>
      </c>
      <c r="AH9" s="331" t="s">
        <v>141</v>
      </c>
      <c r="AI9" s="331" t="s">
        <v>142</v>
      </c>
      <c r="AJ9" s="331" t="s">
        <v>143</v>
      </c>
      <c r="AK9" s="331"/>
      <c r="AL9" s="331" t="s">
        <v>140</v>
      </c>
      <c r="AM9" s="331" t="s">
        <v>141</v>
      </c>
      <c r="AN9" s="331" t="s">
        <v>142</v>
      </c>
      <c r="AO9" s="331" t="s">
        <v>143</v>
      </c>
      <c r="AP9" s="348" t="s">
        <v>144</v>
      </c>
      <c r="AQ9" s="348" t="s">
        <v>145</v>
      </c>
      <c r="AR9" s="348" t="s">
        <v>146</v>
      </c>
      <c r="AS9" s="348" t="s">
        <v>147</v>
      </c>
      <c r="AT9" s="348" t="s">
        <v>148</v>
      </c>
      <c r="AU9" s="393"/>
      <c r="AV9" s="393" t="s">
        <v>31</v>
      </c>
      <c r="AW9" s="393"/>
      <c r="AX9" s="393" t="s">
        <v>149</v>
      </c>
      <c r="AY9" s="393"/>
      <c r="AZ9" s="338"/>
    </row>
    <row r="10" spans="1:52" s="25" customFormat="1" ht="128.1" customHeight="1">
      <c r="A10" s="389"/>
      <c r="B10" s="339"/>
      <c r="C10" s="331"/>
      <c r="D10" s="331"/>
      <c r="E10" s="331"/>
      <c r="F10" s="331"/>
      <c r="G10" s="379"/>
      <c r="H10" s="102" t="s">
        <v>30</v>
      </c>
      <c r="I10" s="65" t="s">
        <v>31</v>
      </c>
      <c r="J10" s="102" t="s">
        <v>140</v>
      </c>
      <c r="K10" s="65" t="s">
        <v>149</v>
      </c>
      <c r="L10" s="331"/>
      <c r="M10" s="331"/>
      <c r="N10" s="331"/>
      <c r="O10" s="331"/>
      <c r="P10" s="331"/>
      <c r="Q10" s="331"/>
      <c r="R10" s="331"/>
      <c r="S10" s="331"/>
      <c r="T10" s="331"/>
      <c r="U10" s="331"/>
      <c r="V10" s="331"/>
      <c r="W10" s="331"/>
      <c r="X10" s="331"/>
      <c r="Y10" s="331"/>
      <c r="Z10" s="331"/>
      <c r="AA10" s="331"/>
      <c r="AB10" s="331"/>
      <c r="AC10" s="331"/>
      <c r="AD10" s="331"/>
      <c r="AE10" s="331"/>
      <c r="AF10" s="331"/>
      <c r="AG10" s="331"/>
      <c r="AH10" s="331"/>
      <c r="AI10" s="331"/>
      <c r="AJ10" s="331"/>
      <c r="AK10" s="331"/>
      <c r="AL10" s="331"/>
      <c r="AM10" s="331"/>
      <c r="AN10" s="331"/>
      <c r="AO10" s="331"/>
      <c r="AP10" s="357"/>
      <c r="AQ10" s="357"/>
      <c r="AR10" s="357"/>
      <c r="AS10" s="357"/>
      <c r="AT10" s="357"/>
      <c r="AU10" s="393"/>
      <c r="AV10" s="103" t="s">
        <v>10</v>
      </c>
      <c r="AW10" s="103" t="s">
        <v>150</v>
      </c>
      <c r="AX10" s="103" t="s">
        <v>10</v>
      </c>
      <c r="AY10" s="103" t="s">
        <v>150</v>
      </c>
      <c r="AZ10" s="339"/>
    </row>
    <row r="11" spans="1:52" s="27" customFormat="1" ht="30.75" customHeight="1">
      <c r="A11" s="82">
        <v>1</v>
      </c>
      <c r="B11" s="26">
        <f>A11+1</f>
        <v>2</v>
      </c>
      <c r="C11" s="26">
        <f t="shared" ref="C11:AT11" si="0">B11+1</f>
        <v>3</v>
      </c>
      <c r="D11" s="26">
        <f t="shared" si="0"/>
        <v>4</v>
      </c>
      <c r="E11" s="26">
        <f t="shared" si="0"/>
        <v>5</v>
      </c>
      <c r="F11" s="26">
        <f t="shared" si="0"/>
        <v>6</v>
      </c>
      <c r="G11" s="26">
        <f t="shared" si="0"/>
        <v>7</v>
      </c>
      <c r="H11" s="26">
        <f t="shared" si="0"/>
        <v>8</v>
      </c>
      <c r="I11" s="26">
        <f t="shared" si="0"/>
        <v>9</v>
      </c>
      <c r="J11" s="26">
        <f t="shared" si="0"/>
        <v>10</v>
      </c>
      <c r="K11" s="26">
        <f t="shared" si="0"/>
        <v>11</v>
      </c>
      <c r="L11" s="26">
        <f t="shared" si="0"/>
        <v>12</v>
      </c>
      <c r="M11" s="26">
        <f t="shared" si="0"/>
        <v>13</v>
      </c>
      <c r="N11" s="26">
        <f t="shared" si="0"/>
        <v>14</v>
      </c>
      <c r="O11" s="26">
        <f t="shared" si="0"/>
        <v>15</v>
      </c>
      <c r="P11" s="26">
        <f t="shared" si="0"/>
        <v>16</v>
      </c>
      <c r="Q11" s="26">
        <f t="shared" si="0"/>
        <v>17</v>
      </c>
      <c r="R11" s="26">
        <f t="shared" si="0"/>
        <v>18</v>
      </c>
      <c r="S11" s="26">
        <v>19</v>
      </c>
      <c r="T11" s="26">
        <v>20</v>
      </c>
      <c r="U11" s="26">
        <v>21</v>
      </c>
      <c r="V11" s="26">
        <v>22</v>
      </c>
      <c r="W11" s="26">
        <v>23</v>
      </c>
      <c r="X11" s="26">
        <v>24</v>
      </c>
      <c r="Y11" s="26">
        <v>25</v>
      </c>
      <c r="Z11" s="26">
        <v>26</v>
      </c>
      <c r="AA11" s="26">
        <v>27</v>
      </c>
      <c r="AB11" s="26">
        <v>28</v>
      </c>
      <c r="AC11" s="26">
        <v>29</v>
      </c>
      <c r="AD11" s="26">
        <v>30</v>
      </c>
      <c r="AE11" s="26">
        <v>31</v>
      </c>
      <c r="AF11" s="26">
        <v>32</v>
      </c>
      <c r="AG11" s="26">
        <v>33</v>
      </c>
      <c r="AH11" s="26">
        <v>34</v>
      </c>
      <c r="AI11" s="26">
        <v>35</v>
      </c>
      <c r="AJ11" s="26">
        <v>36</v>
      </c>
      <c r="AK11" s="26">
        <f t="shared" si="0"/>
        <v>37</v>
      </c>
      <c r="AL11" s="26">
        <f t="shared" si="0"/>
        <v>38</v>
      </c>
      <c r="AM11" s="26">
        <f t="shared" si="0"/>
        <v>39</v>
      </c>
      <c r="AN11" s="26">
        <f t="shared" si="0"/>
        <v>40</v>
      </c>
      <c r="AO11" s="26">
        <f t="shared" si="0"/>
        <v>41</v>
      </c>
      <c r="AP11" s="26">
        <f t="shared" si="0"/>
        <v>42</v>
      </c>
      <c r="AQ11" s="26">
        <f t="shared" si="0"/>
        <v>43</v>
      </c>
      <c r="AR11" s="26">
        <f t="shared" si="0"/>
        <v>44</v>
      </c>
      <c r="AS11" s="26">
        <f t="shared" si="0"/>
        <v>45</v>
      </c>
      <c r="AT11" s="26">
        <f t="shared" si="0"/>
        <v>46</v>
      </c>
      <c r="AU11" s="26">
        <v>37</v>
      </c>
      <c r="AV11" s="26">
        <v>38</v>
      </c>
      <c r="AW11" s="26">
        <v>39</v>
      </c>
      <c r="AX11" s="26">
        <v>40</v>
      </c>
      <c r="AY11" s="26">
        <v>41</v>
      </c>
      <c r="AZ11" s="26">
        <v>42</v>
      </c>
    </row>
    <row r="12" spans="1:52" s="27" customFormat="1" ht="40.65" customHeight="1">
      <c r="A12" s="83"/>
      <c r="B12" s="28" t="s">
        <v>13</v>
      </c>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104"/>
    </row>
    <row r="13" spans="1:52" ht="58.35" customHeight="1">
      <c r="A13" s="29" t="s">
        <v>66</v>
      </c>
      <c r="B13" s="30" t="s">
        <v>115</v>
      </c>
      <c r="C13" s="35"/>
      <c r="D13" s="35"/>
      <c r="E13" s="35"/>
      <c r="F13" s="35"/>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67"/>
    </row>
    <row r="14" spans="1:52" ht="81.75" customHeight="1">
      <c r="A14" s="29" t="s">
        <v>32</v>
      </c>
      <c r="B14" s="34" t="s">
        <v>101</v>
      </c>
      <c r="C14" s="35"/>
      <c r="D14" s="35"/>
      <c r="E14" s="35"/>
      <c r="F14" s="35"/>
      <c r="G14" s="36"/>
      <c r="H14" s="36"/>
      <c r="I14" s="36"/>
      <c r="J14" s="36"/>
      <c r="K14" s="36"/>
      <c r="L14" s="36"/>
      <c r="M14" s="36"/>
      <c r="N14" s="36"/>
      <c r="O14" s="36"/>
      <c r="P14" s="36"/>
      <c r="Q14" s="36"/>
      <c r="R14" s="67"/>
      <c r="S14" s="67"/>
      <c r="T14" s="67"/>
      <c r="U14" s="67"/>
      <c r="V14" s="36"/>
      <c r="W14" s="36"/>
      <c r="X14" s="36"/>
      <c r="Y14" s="36"/>
      <c r="Z14" s="36"/>
      <c r="AA14" s="36"/>
      <c r="AB14" s="36"/>
      <c r="AC14" s="36"/>
      <c r="AD14" s="36"/>
      <c r="AE14" s="36"/>
      <c r="AF14" s="67"/>
      <c r="AG14" s="67"/>
      <c r="AH14" s="67"/>
      <c r="AI14" s="67"/>
      <c r="AJ14" s="67"/>
      <c r="AK14" s="67"/>
      <c r="AL14" s="67"/>
      <c r="AM14" s="67"/>
      <c r="AN14" s="67"/>
      <c r="AO14" s="67"/>
      <c r="AP14" s="67"/>
      <c r="AQ14" s="67"/>
      <c r="AR14" s="67"/>
      <c r="AS14" s="67"/>
      <c r="AT14" s="67"/>
      <c r="AU14" s="67"/>
      <c r="AV14" s="67"/>
      <c r="AW14" s="67"/>
      <c r="AX14" s="67"/>
      <c r="AY14" s="67"/>
      <c r="AZ14" s="67"/>
    </row>
    <row r="15" spans="1:52" s="42" customFormat="1" ht="75" customHeight="1">
      <c r="A15" s="38" t="s">
        <v>67</v>
      </c>
      <c r="B15" s="39" t="s">
        <v>279</v>
      </c>
      <c r="C15" s="40"/>
      <c r="D15" s="40"/>
      <c r="E15" s="40"/>
      <c r="F15" s="40"/>
      <c r="G15" s="41"/>
      <c r="H15" s="41"/>
      <c r="I15" s="41"/>
      <c r="J15" s="41"/>
      <c r="K15" s="41"/>
      <c r="L15" s="41"/>
      <c r="M15" s="41"/>
      <c r="N15" s="41"/>
      <c r="O15" s="41"/>
      <c r="P15" s="41"/>
      <c r="Q15" s="41"/>
      <c r="R15" s="68"/>
      <c r="S15" s="68"/>
      <c r="T15" s="68"/>
      <c r="U15" s="68"/>
      <c r="V15" s="41"/>
      <c r="W15" s="41"/>
      <c r="X15" s="41"/>
      <c r="Y15" s="41"/>
      <c r="Z15" s="41"/>
      <c r="AA15" s="41"/>
      <c r="AB15" s="41"/>
      <c r="AC15" s="41"/>
      <c r="AD15" s="41"/>
      <c r="AE15" s="41"/>
      <c r="AF15" s="68"/>
      <c r="AG15" s="68"/>
      <c r="AH15" s="68"/>
      <c r="AI15" s="68"/>
      <c r="AJ15" s="68"/>
      <c r="AK15" s="68"/>
      <c r="AL15" s="68"/>
      <c r="AM15" s="68"/>
      <c r="AN15" s="68"/>
      <c r="AO15" s="68"/>
      <c r="AP15" s="68"/>
      <c r="AQ15" s="68"/>
      <c r="AR15" s="68"/>
      <c r="AS15" s="68"/>
      <c r="AT15" s="68"/>
      <c r="AU15" s="68"/>
      <c r="AV15" s="68"/>
      <c r="AW15" s="68"/>
      <c r="AX15" s="68"/>
      <c r="AY15" s="68"/>
      <c r="AZ15" s="68"/>
    </row>
    <row r="16" spans="1:52" ht="32.85" customHeight="1">
      <c r="A16" s="43" t="s">
        <v>68</v>
      </c>
      <c r="B16" s="44" t="s">
        <v>69</v>
      </c>
      <c r="C16" s="35"/>
      <c r="D16" s="35"/>
      <c r="E16" s="35"/>
      <c r="F16" s="35"/>
      <c r="G16" s="36"/>
      <c r="H16" s="36"/>
      <c r="I16" s="36"/>
      <c r="J16" s="36"/>
      <c r="K16" s="36"/>
      <c r="L16" s="36"/>
      <c r="M16" s="36"/>
      <c r="N16" s="36"/>
      <c r="O16" s="36"/>
      <c r="P16" s="36"/>
      <c r="Q16" s="36"/>
      <c r="R16" s="67"/>
      <c r="S16" s="67"/>
      <c r="T16" s="67"/>
      <c r="U16" s="67"/>
      <c r="V16" s="36"/>
      <c r="W16" s="36"/>
      <c r="X16" s="36"/>
      <c r="Y16" s="36"/>
      <c r="Z16" s="36"/>
      <c r="AA16" s="36"/>
      <c r="AB16" s="36"/>
      <c r="AC16" s="36"/>
      <c r="AD16" s="36"/>
      <c r="AE16" s="36"/>
      <c r="AF16" s="67"/>
      <c r="AG16" s="67"/>
      <c r="AH16" s="67"/>
      <c r="AI16" s="67"/>
      <c r="AJ16" s="67"/>
      <c r="AK16" s="67"/>
      <c r="AL16" s="67"/>
      <c r="AM16" s="67"/>
      <c r="AN16" s="67"/>
      <c r="AO16" s="67"/>
      <c r="AP16" s="67"/>
      <c r="AQ16" s="67"/>
      <c r="AR16" s="67"/>
      <c r="AS16" s="67"/>
      <c r="AT16" s="67"/>
      <c r="AU16" s="67"/>
      <c r="AV16" s="67"/>
      <c r="AW16" s="67"/>
      <c r="AX16" s="67"/>
      <c r="AY16" s="67"/>
      <c r="AZ16" s="67"/>
    </row>
    <row r="17" spans="1:52" ht="32.85" customHeight="1">
      <c r="A17" s="43" t="s">
        <v>70</v>
      </c>
      <c r="B17" s="69" t="s">
        <v>71</v>
      </c>
      <c r="C17" s="35"/>
      <c r="D17" s="35"/>
      <c r="E17" s="35"/>
      <c r="F17" s="35"/>
      <c r="G17" s="36"/>
      <c r="H17" s="36"/>
      <c r="I17" s="36"/>
      <c r="J17" s="36"/>
      <c r="K17" s="36"/>
      <c r="L17" s="36"/>
      <c r="M17" s="36"/>
      <c r="N17" s="36"/>
      <c r="O17" s="36"/>
      <c r="P17" s="36"/>
      <c r="Q17" s="36"/>
      <c r="R17" s="67"/>
      <c r="S17" s="67"/>
      <c r="T17" s="67"/>
      <c r="U17" s="67"/>
      <c r="V17" s="36"/>
      <c r="W17" s="36"/>
      <c r="X17" s="36"/>
      <c r="Y17" s="36"/>
      <c r="Z17" s="36"/>
      <c r="AA17" s="36"/>
      <c r="AB17" s="36"/>
      <c r="AC17" s="36"/>
      <c r="AD17" s="36"/>
      <c r="AE17" s="36"/>
      <c r="AF17" s="67"/>
      <c r="AG17" s="67"/>
      <c r="AH17" s="67"/>
      <c r="AI17" s="67"/>
      <c r="AJ17" s="67"/>
      <c r="AK17" s="67"/>
      <c r="AL17" s="67"/>
      <c r="AM17" s="67"/>
      <c r="AN17" s="67"/>
      <c r="AO17" s="67"/>
      <c r="AP17" s="67"/>
      <c r="AQ17" s="67"/>
      <c r="AR17" s="67"/>
      <c r="AS17" s="67"/>
      <c r="AT17" s="67"/>
      <c r="AU17" s="67"/>
      <c r="AV17" s="67"/>
      <c r="AW17" s="67"/>
      <c r="AX17" s="67"/>
      <c r="AY17" s="67"/>
      <c r="AZ17" s="67"/>
    </row>
    <row r="18" spans="1:52" s="42" customFormat="1" ht="93.75" customHeight="1">
      <c r="A18" s="38" t="s">
        <v>72</v>
      </c>
      <c r="B18" s="39" t="s">
        <v>280</v>
      </c>
      <c r="C18" s="40"/>
      <c r="D18" s="40"/>
      <c r="E18" s="40"/>
      <c r="F18" s="40"/>
      <c r="G18" s="41"/>
      <c r="H18" s="41"/>
      <c r="I18" s="41"/>
      <c r="J18" s="41"/>
      <c r="K18" s="41"/>
      <c r="L18" s="41"/>
      <c r="M18" s="41"/>
      <c r="N18" s="41"/>
      <c r="O18" s="41"/>
      <c r="P18" s="41"/>
      <c r="Q18" s="41"/>
      <c r="R18" s="68"/>
      <c r="S18" s="68"/>
      <c r="T18" s="68"/>
      <c r="U18" s="68"/>
      <c r="V18" s="41"/>
      <c r="W18" s="41"/>
      <c r="X18" s="41"/>
      <c r="Y18" s="41"/>
      <c r="Z18" s="41"/>
      <c r="AA18" s="41"/>
      <c r="AB18" s="41"/>
      <c r="AC18" s="41"/>
      <c r="AD18" s="41"/>
      <c r="AE18" s="41"/>
      <c r="AF18" s="68"/>
      <c r="AG18" s="68"/>
      <c r="AH18" s="68"/>
      <c r="AI18" s="68"/>
      <c r="AJ18" s="68"/>
      <c r="AK18" s="68"/>
      <c r="AL18" s="68"/>
      <c r="AM18" s="68"/>
      <c r="AN18" s="68"/>
      <c r="AO18" s="68"/>
      <c r="AP18" s="68"/>
      <c r="AQ18" s="68"/>
      <c r="AR18" s="68"/>
      <c r="AS18" s="68"/>
      <c r="AT18" s="68"/>
      <c r="AU18" s="68"/>
      <c r="AV18" s="68"/>
      <c r="AW18" s="68"/>
      <c r="AX18" s="68"/>
      <c r="AY18" s="68"/>
      <c r="AZ18" s="68"/>
    </row>
    <row r="19" spans="1:52" s="33" customFormat="1" ht="58.65" customHeight="1">
      <c r="A19" s="43"/>
      <c r="B19" s="44" t="s">
        <v>73</v>
      </c>
      <c r="C19" s="31"/>
      <c r="D19" s="31"/>
      <c r="E19" s="31"/>
      <c r="F19" s="31"/>
      <c r="G19" s="32"/>
      <c r="H19" s="32"/>
      <c r="I19" s="32"/>
      <c r="J19" s="32"/>
      <c r="K19" s="32"/>
      <c r="L19" s="32"/>
      <c r="M19" s="32"/>
      <c r="N19" s="32"/>
      <c r="O19" s="32"/>
      <c r="P19" s="32"/>
      <c r="Q19" s="32"/>
      <c r="R19" s="70"/>
      <c r="S19" s="70"/>
      <c r="T19" s="70"/>
      <c r="U19" s="70"/>
      <c r="V19" s="32"/>
      <c r="W19" s="32"/>
      <c r="X19" s="32"/>
      <c r="Y19" s="32"/>
      <c r="Z19" s="32"/>
      <c r="AA19" s="32"/>
      <c r="AB19" s="32"/>
      <c r="AC19" s="32"/>
      <c r="AD19" s="32"/>
      <c r="AE19" s="32"/>
      <c r="AF19" s="70"/>
      <c r="AG19" s="70"/>
      <c r="AH19" s="70"/>
      <c r="AI19" s="70"/>
      <c r="AJ19" s="70"/>
      <c r="AK19" s="70"/>
      <c r="AL19" s="70"/>
      <c r="AM19" s="70"/>
      <c r="AN19" s="70"/>
      <c r="AO19" s="70"/>
      <c r="AP19" s="70"/>
      <c r="AQ19" s="70"/>
      <c r="AR19" s="70"/>
      <c r="AS19" s="70"/>
      <c r="AT19" s="70"/>
      <c r="AU19" s="70"/>
      <c r="AV19" s="70"/>
      <c r="AW19" s="70"/>
      <c r="AX19" s="70"/>
      <c r="AY19" s="70"/>
      <c r="AZ19" s="70"/>
    </row>
    <row r="20" spans="1:52" s="47" customFormat="1" ht="66.75" customHeight="1">
      <c r="A20" s="38" t="s">
        <v>74</v>
      </c>
      <c r="B20" s="39" t="s">
        <v>281</v>
      </c>
      <c r="C20" s="45"/>
      <c r="D20" s="45"/>
      <c r="E20" s="45"/>
      <c r="F20" s="45"/>
      <c r="G20" s="46"/>
      <c r="H20" s="46"/>
      <c r="I20" s="46"/>
      <c r="J20" s="46"/>
      <c r="K20" s="46"/>
      <c r="L20" s="46"/>
      <c r="M20" s="46"/>
      <c r="N20" s="46"/>
      <c r="O20" s="46"/>
      <c r="P20" s="46"/>
      <c r="Q20" s="46"/>
      <c r="R20" s="71"/>
      <c r="S20" s="71"/>
      <c r="T20" s="71"/>
      <c r="U20" s="71"/>
      <c r="V20" s="46"/>
      <c r="W20" s="46"/>
      <c r="X20" s="46"/>
      <c r="Y20" s="46"/>
      <c r="Z20" s="46"/>
      <c r="AA20" s="46"/>
      <c r="AB20" s="46"/>
      <c r="AC20" s="46"/>
      <c r="AD20" s="46"/>
      <c r="AE20" s="46"/>
      <c r="AF20" s="71"/>
      <c r="AG20" s="71"/>
      <c r="AH20" s="71"/>
      <c r="AI20" s="71"/>
      <c r="AJ20" s="71"/>
      <c r="AK20" s="71"/>
      <c r="AL20" s="71"/>
      <c r="AM20" s="71"/>
      <c r="AN20" s="71"/>
      <c r="AO20" s="71"/>
      <c r="AP20" s="71"/>
      <c r="AQ20" s="71"/>
      <c r="AR20" s="71"/>
      <c r="AS20" s="71"/>
      <c r="AT20" s="71"/>
      <c r="AU20" s="71"/>
      <c r="AV20" s="71"/>
      <c r="AW20" s="71"/>
      <c r="AX20" s="71"/>
      <c r="AY20" s="71"/>
      <c r="AZ20" s="71"/>
    </row>
    <row r="21" spans="1:52" s="47" customFormat="1" ht="89.1" customHeight="1">
      <c r="A21" s="38"/>
      <c r="B21" s="48" t="s">
        <v>282</v>
      </c>
      <c r="C21" s="45"/>
      <c r="D21" s="45"/>
      <c r="E21" s="45"/>
      <c r="F21" s="45"/>
      <c r="G21" s="46"/>
      <c r="H21" s="46"/>
      <c r="I21" s="46"/>
      <c r="J21" s="46"/>
      <c r="K21" s="46"/>
      <c r="L21" s="46"/>
      <c r="M21" s="46"/>
      <c r="N21" s="46"/>
      <c r="O21" s="46"/>
      <c r="P21" s="46"/>
      <c r="Q21" s="46"/>
      <c r="R21" s="71"/>
      <c r="S21" s="71"/>
      <c r="T21" s="71"/>
      <c r="U21" s="71"/>
      <c r="V21" s="46"/>
      <c r="W21" s="46"/>
      <c r="X21" s="46"/>
      <c r="Y21" s="46"/>
      <c r="Z21" s="46"/>
      <c r="AA21" s="46"/>
      <c r="AB21" s="46"/>
      <c r="AC21" s="46"/>
      <c r="AD21" s="46"/>
      <c r="AE21" s="46"/>
      <c r="AF21" s="71"/>
      <c r="AG21" s="71"/>
      <c r="AH21" s="71"/>
      <c r="AI21" s="71"/>
      <c r="AJ21" s="71"/>
      <c r="AK21" s="71"/>
      <c r="AL21" s="71"/>
      <c r="AM21" s="71"/>
      <c r="AN21" s="71"/>
      <c r="AO21" s="71"/>
      <c r="AP21" s="71"/>
      <c r="AQ21" s="71"/>
      <c r="AR21" s="71"/>
      <c r="AS21" s="71"/>
      <c r="AT21" s="71"/>
      <c r="AU21" s="71"/>
      <c r="AV21" s="71"/>
      <c r="AW21" s="71"/>
      <c r="AX21" s="71"/>
      <c r="AY21" s="71"/>
      <c r="AZ21" s="71"/>
    </row>
    <row r="22" spans="1:52" s="47" customFormat="1" ht="50.25" customHeight="1">
      <c r="A22" s="38"/>
      <c r="B22" s="44" t="s">
        <v>73</v>
      </c>
      <c r="C22" s="45"/>
      <c r="D22" s="45"/>
      <c r="E22" s="45"/>
      <c r="F22" s="45"/>
      <c r="G22" s="46"/>
      <c r="H22" s="46"/>
      <c r="I22" s="46"/>
      <c r="J22" s="46"/>
      <c r="K22" s="46"/>
      <c r="L22" s="46"/>
      <c r="M22" s="46"/>
      <c r="N22" s="46"/>
      <c r="O22" s="46"/>
      <c r="P22" s="46"/>
      <c r="Q22" s="46"/>
      <c r="R22" s="71"/>
      <c r="S22" s="71"/>
      <c r="T22" s="71"/>
      <c r="U22" s="71"/>
      <c r="V22" s="46"/>
      <c r="W22" s="46"/>
      <c r="X22" s="46"/>
      <c r="Y22" s="46"/>
      <c r="Z22" s="46"/>
      <c r="AA22" s="46"/>
      <c r="AB22" s="46"/>
      <c r="AC22" s="46"/>
      <c r="AD22" s="46"/>
      <c r="AE22" s="46"/>
      <c r="AF22" s="71"/>
      <c r="AG22" s="71"/>
      <c r="AH22" s="71"/>
      <c r="AI22" s="71"/>
      <c r="AJ22" s="71"/>
      <c r="AK22" s="71"/>
      <c r="AL22" s="71"/>
      <c r="AM22" s="71"/>
      <c r="AN22" s="71"/>
      <c r="AO22" s="71"/>
      <c r="AP22" s="71"/>
      <c r="AQ22" s="71"/>
      <c r="AR22" s="71"/>
      <c r="AS22" s="71"/>
      <c r="AT22" s="71"/>
      <c r="AU22" s="71"/>
      <c r="AV22" s="71"/>
      <c r="AW22" s="71"/>
      <c r="AX22" s="71"/>
      <c r="AY22" s="71"/>
      <c r="AZ22" s="71"/>
    </row>
    <row r="23" spans="1:52" s="42" customFormat="1" ht="53.4" customHeight="1">
      <c r="A23" s="38"/>
      <c r="B23" s="48" t="s">
        <v>284</v>
      </c>
      <c r="C23" s="40"/>
      <c r="D23" s="40"/>
      <c r="E23" s="40"/>
      <c r="F23" s="40"/>
      <c r="G23" s="41"/>
      <c r="H23" s="41"/>
      <c r="I23" s="41"/>
      <c r="J23" s="41"/>
      <c r="K23" s="41"/>
      <c r="L23" s="41"/>
      <c r="M23" s="41"/>
      <c r="N23" s="41"/>
      <c r="O23" s="41"/>
      <c r="P23" s="41"/>
      <c r="Q23" s="41"/>
      <c r="R23" s="68"/>
      <c r="S23" s="68"/>
      <c r="T23" s="68"/>
      <c r="U23" s="68"/>
      <c r="V23" s="41"/>
      <c r="W23" s="41"/>
      <c r="X23" s="41"/>
      <c r="Y23" s="41"/>
      <c r="Z23" s="41"/>
      <c r="AA23" s="41"/>
      <c r="AB23" s="41"/>
      <c r="AC23" s="41"/>
      <c r="AD23" s="41"/>
      <c r="AE23" s="41"/>
      <c r="AF23" s="68"/>
      <c r="AG23" s="68"/>
      <c r="AH23" s="68"/>
      <c r="AI23" s="68"/>
      <c r="AJ23" s="68"/>
      <c r="AK23" s="68"/>
      <c r="AL23" s="68"/>
      <c r="AM23" s="68"/>
      <c r="AN23" s="68"/>
      <c r="AO23" s="68"/>
      <c r="AP23" s="68"/>
      <c r="AQ23" s="68"/>
      <c r="AR23" s="68"/>
      <c r="AS23" s="68"/>
      <c r="AT23" s="68"/>
      <c r="AU23" s="68"/>
      <c r="AV23" s="68"/>
      <c r="AW23" s="68"/>
      <c r="AX23" s="68"/>
      <c r="AY23" s="68"/>
      <c r="AZ23" s="68"/>
    </row>
    <row r="24" spans="1:52" s="33" customFormat="1" ht="51.75" customHeight="1">
      <c r="A24" s="43"/>
      <c r="B24" s="44" t="s">
        <v>73</v>
      </c>
      <c r="C24" s="31"/>
      <c r="D24" s="31"/>
      <c r="E24" s="31"/>
      <c r="F24" s="31"/>
      <c r="G24" s="32"/>
      <c r="H24" s="32"/>
      <c r="I24" s="32"/>
      <c r="J24" s="32"/>
      <c r="K24" s="32"/>
      <c r="L24" s="32"/>
      <c r="M24" s="32"/>
      <c r="N24" s="32"/>
      <c r="O24" s="32"/>
      <c r="P24" s="32"/>
      <c r="Q24" s="32"/>
      <c r="R24" s="70"/>
      <c r="S24" s="70"/>
      <c r="T24" s="70"/>
      <c r="U24" s="70"/>
      <c r="V24" s="32"/>
      <c r="W24" s="32"/>
      <c r="X24" s="32"/>
      <c r="Y24" s="32"/>
      <c r="Z24" s="32"/>
      <c r="AA24" s="32"/>
      <c r="AB24" s="32"/>
      <c r="AC24" s="32"/>
      <c r="AD24" s="32"/>
      <c r="AE24" s="32"/>
      <c r="AF24" s="70"/>
      <c r="AG24" s="70"/>
      <c r="AH24" s="70"/>
      <c r="AI24" s="70"/>
      <c r="AJ24" s="70"/>
      <c r="AK24" s="70"/>
      <c r="AL24" s="70"/>
      <c r="AM24" s="70"/>
      <c r="AN24" s="70"/>
      <c r="AO24" s="70"/>
      <c r="AP24" s="70"/>
      <c r="AQ24" s="70"/>
      <c r="AR24" s="70"/>
      <c r="AS24" s="70"/>
      <c r="AT24" s="70"/>
      <c r="AU24" s="70"/>
      <c r="AV24" s="70"/>
      <c r="AW24" s="70"/>
      <c r="AX24" s="70"/>
      <c r="AY24" s="70"/>
      <c r="AZ24" s="70"/>
    </row>
    <row r="25" spans="1:52" s="47" customFormat="1" ht="72" customHeight="1">
      <c r="A25" s="38" t="s">
        <v>75</v>
      </c>
      <c r="B25" s="39" t="s">
        <v>76</v>
      </c>
      <c r="C25" s="45"/>
      <c r="D25" s="45"/>
      <c r="E25" s="45"/>
      <c r="F25" s="45"/>
      <c r="G25" s="46"/>
      <c r="H25" s="46"/>
      <c r="I25" s="46"/>
      <c r="J25" s="46"/>
      <c r="K25" s="46"/>
      <c r="L25" s="46"/>
      <c r="M25" s="46"/>
      <c r="N25" s="46"/>
      <c r="O25" s="46"/>
      <c r="P25" s="46"/>
      <c r="Q25" s="46"/>
      <c r="R25" s="71"/>
      <c r="S25" s="71"/>
      <c r="T25" s="71"/>
      <c r="U25" s="71"/>
      <c r="V25" s="46"/>
      <c r="W25" s="46"/>
      <c r="X25" s="46"/>
      <c r="Y25" s="46"/>
      <c r="Z25" s="46"/>
      <c r="AA25" s="46"/>
      <c r="AB25" s="46"/>
      <c r="AC25" s="46"/>
      <c r="AD25" s="46"/>
      <c r="AE25" s="46"/>
      <c r="AF25" s="71"/>
      <c r="AG25" s="71"/>
      <c r="AH25" s="71"/>
      <c r="AI25" s="71"/>
      <c r="AJ25" s="71"/>
      <c r="AK25" s="71"/>
      <c r="AL25" s="71"/>
      <c r="AM25" s="71"/>
      <c r="AN25" s="71"/>
      <c r="AO25" s="71"/>
      <c r="AP25" s="71"/>
      <c r="AQ25" s="71"/>
      <c r="AR25" s="71"/>
      <c r="AS25" s="71"/>
      <c r="AT25" s="71"/>
      <c r="AU25" s="71"/>
      <c r="AV25" s="71"/>
      <c r="AW25" s="71"/>
      <c r="AX25" s="71"/>
      <c r="AY25" s="71"/>
      <c r="AZ25" s="71"/>
    </row>
    <row r="26" spans="1:52" s="47" customFormat="1" ht="78.75" customHeight="1">
      <c r="A26" s="38"/>
      <c r="B26" s="48" t="s">
        <v>77</v>
      </c>
      <c r="C26" s="45"/>
      <c r="D26" s="45"/>
      <c r="E26" s="45"/>
      <c r="F26" s="45"/>
      <c r="G26" s="46"/>
      <c r="H26" s="46"/>
      <c r="I26" s="46"/>
      <c r="J26" s="46"/>
      <c r="K26" s="46"/>
      <c r="L26" s="46"/>
      <c r="M26" s="46"/>
      <c r="N26" s="46"/>
      <c r="O26" s="46"/>
      <c r="P26" s="46"/>
      <c r="Q26" s="46"/>
      <c r="R26" s="71"/>
      <c r="S26" s="71"/>
      <c r="T26" s="71"/>
      <c r="U26" s="71"/>
      <c r="V26" s="46"/>
      <c r="W26" s="46"/>
      <c r="X26" s="46"/>
      <c r="Y26" s="46"/>
      <c r="Z26" s="46"/>
      <c r="AA26" s="46"/>
      <c r="AB26" s="46"/>
      <c r="AC26" s="46"/>
      <c r="AD26" s="46"/>
      <c r="AE26" s="46"/>
      <c r="AF26" s="71"/>
      <c r="AG26" s="71"/>
      <c r="AH26" s="71"/>
      <c r="AI26" s="71"/>
      <c r="AJ26" s="71"/>
      <c r="AK26" s="71"/>
      <c r="AL26" s="71"/>
      <c r="AM26" s="71"/>
      <c r="AN26" s="71"/>
      <c r="AO26" s="71"/>
      <c r="AP26" s="71"/>
      <c r="AQ26" s="71"/>
      <c r="AR26" s="71"/>
      <c r="AS26" s="71"/>
      <c r="AT26" s="71"/>
      <c r="AU26" s="71"/>
      <c r="AV26" s="71"/>
      <c r="AW26" s="71"/>
      <c r="AX26" s="71"/>
      <c r="AY26" s="71"/>
      <c r="AZ26" s="71"/>
    </row>
    <row r="27" spans="1:52" s="33" customFormat="1" ht="48" customHeight="1">
      <c r="A27" s="43"/>
      <c r="B27" s="44" t="s">
        <v>73</v>
      </c>
      <c r="C27" s="31"/>
      <c r="D27" s="31"/>
      <c r="E27" s="31"/>
      <c r="F27" s="31"/>
      <c r="G27" s="32"/>
      <c r="H27" s="32"/>
      <c r="I27" s="32"/>
      <c r="J27" s="32"/>
      <c r="K27" s="32"/>
      <c r="L27" s="32"/>
      <c r="M27" s="32"/>
      <c r="N27" s="32"/>
      <c r="O27" s="32"/>
      <c r="P27" s="32"/>
      <c r="Q27" s="32"/>
      <c r="R27" s="70"/>
      <c r="S27" s="70"/>
      <c r="T27" s="70"/>
      <c r="U27" s="70"/>
      <c r="V27" s="32"/>
      <c r="W27" s="32"/>
      <c r="X27" s="32"/>
      <c r="Y27" s="32"/>
      <c r="Z27" s="32"/>
      <c r="AA27" s="32"/>
      <c r="AB27" s="32"/>
      <c r="AC27" s="32"/>
      <c r="AD27" s="32"/>
      <c r="AE27" s="32"/>
      <c r="AF27" s="70"/>
      <c r="AG27" s="70"/>
      <c r="AH27" s="70"/>
      <c r="AI27" s="70"/>
      <c r="AJ27" s="70"/>
      <c r="AK27" s="70"/>
      <c r="AL27" s="70"/>
      <c r="AM27" s="70"/>
      <c r="AN27" s="70"/>
      <c r="AO27" s="70"/>
      <c r="AP27" s="70"/>
      <c r="AQ27" s="70"/>
      <c r="AR27" s="70"/>
      <c r="AS27" s="70"/>
      <c r="AT27" s="70"/>
      <c r="AU27" s="70"/>
      <c r="AV27" s="70"/>
      <c r="AW27" s="70"/>
      <c r="AX27" s="70"/>
      <c r="AY27" s="70"/>
      <c r="AZ27" s="70"/>
    </row>
    <row r="28" spans="1:52" s="47" customFormat="1" ht="54" customHeight="1">
      <c r="A28" s="38"/>
      <c r="B28" s="48" t="s">
        <v>78</v>
      </c>
      <c r="C28" s="45"/>
      <c r="D28" s="45"/>
      <c r="E28" s="45"/>
      <c r="F28" s="45"/>
      <c r="G28" s="46"/>
      <c r="H28" s="46"/>
      <c r="I28" s="46"/>
      <c r="J28" s="46"/>
      <c r="K28" s="46"/>
      <c r="L28" s="46"/>
      <c r="M28" s="46"/>
      <c r="N28" s="46"/>
      <c r="O28" s="46"/>
      <c r="P28" s="46"/>
      <c r="Q28" s="46"/>
      <c r="R28" s="71"/>
      <c r="S28" s="71"/>
      <c r="T28" s="71"/>
      <c r="U28" s="71"/>
      <c r="V28" s="46"/>
      <c r="W28" s="46"/>
      <c r="X28" s="46"/>
      <c r="Y28" s="46"/>
      <c r="Z28" s="46"/>
      <c r="AA28" s="46"/>
      <c r="AB28" s="46"/>
      <c r="AC28" s="46"/>
      <c r="AD28" s="46"/>
      <c r="AE28" s="46"/>
      <c r="AF28" s="71"/>
      <c r="AG28" s="71"/>
      <c r="AH28" s="71"/>
      <c r="AI28" s="71"/>
      <c r="AJ28" s="71"/>
      <c r="AK28" s="71"/>
      <c r="AL28" s="71"/>
      <c r="AM28" s="71"/>
      <c r="AN28" s="71"/>
      <c r="AO28" s="71"/>
      <c r="AP28" s="71"/>
      <c r="AQ28" s="71"/>
      <c r="AR28" s="71"/>
      <c r="AS28" s="71"/>
      <c r="AT28" s="71"/>
      <c r="AU28" s="71"/>
      <c r="AV28" s="71"/>
      <c r="AW28" s="71"/>
      <c r="AX28" s="71"/>
      <c r="AY28" s="71"/>
      <c r="AZ28" s="71"/>
    </row>
    <row r="29" spans="1:52" s="33" customFormat="1" ht="46.5" customHeight="1">
      <c r="A29" s="43"/>
      <c r="B29" s="44" t="s">
        <v>73</v>
      </c>
      <c r="C29" s="31"/>
      <c r="D29" s="31"/>
      <c r="E29" s="31"/>
      <c r="F29" s="31"/>
      <c r="G29" s="32"/>
      <c r="H29" s="32"/>
      <c r="I29" s="32"/>
      <c r="J29" s="32"/>
      <c r="K29" s="32"/>
      <c r="L29" s="32"/>
      <c r="M29" s="32"/>
      <c r="N29" s="32"/>
      <c r="O29" s="32"/>
      <c r="P29" s="32"/>
      <c r="Q29" s="32"/>
      <c r="R29" s="70"/>
      <c r="S29" s="70"/>
      <c r="T29" s="70"/>
      <c r="U29" s="70"/>
      <c r="V29" s="32"/>
      <c r="W29" s="32"/>
      <c r="X29" s="32"/>
      <c r="Y29" s="32"/>
      <c r="Z29" s="32"/>
      <c r="AA29" s="32"/>
      <c r="AB29" s="32"/>
      <c r="AC29" s="32"/>
      <c r="AD29" s="32"/>
      <c r="AE29" s="32"/>
      <c r="AF29" s="70"/>
      <c r="AG29" s="70"/>
      <c r="AH29" s="70"/>
      <c r="AI29" s="70"/>
      <c r="AJ29" s="70"/>
      <c r="AK29" s="70"/>
      <c r="AL29" s="70"/>
      <c r="AM29" s="70"/>
      <c r="AN29" s="70"/>
      <c r="AO29" s="70"/>
      <c r="AP29" s="70"/>
      <c r="AQ29" s="70"/>
      <c r="AR29" s="70"/>
      <c r="AS29" s="70"/>
      <c r="AT29" s="70"/>
      <c r="AU29" s="70"/>
      <c r="AV29" s="70"/>
      <c r="AW29" s="70"/>
      <c r="AX29" s="70"/>
      <c r="AY29" s="70"/>
      <c r="AZ29" s="70"/>
    </row>
    <row r="30" spans="1:52" s="33" customFormat="1" ht="73.5" customHeight="1">
      <c r="A30" s="29" t="s">
        <v>34</v>
      </c>
      <c r="B30" s="34" t="s">
        <v>286</v>
      </c>
      <c r="C30" s="31"/>
      <c r="D30" s="31"/>
      <c r="E30" s="31"/>
      <c r="F30" s="31"/>
      <c r="G30" s="32"/>
      <c r="H30" s="32"/>
      <c r="I30" s="32"/>
      <c r="J30" s="32"/>
      <c r="K30" s="32"/>
      <c r="L30" s="32"/>
      <c r="M30" s="32"/>
      <c r="N30" s="32"/>
      <c r="O30" s="32"/>
      <c r="P30" s="32"/>
      <c r="Q30" s="32"/>
      <c r="R30" s="70"/>
      <c r="S30" s="70"/>
      <c r="T30" s="70"/>
      <c r="U30" s="70"/>
      <c r="V30" s="32"/>
      <c r="W30" s="32"/>
      <c r="X30" s="32"/>
      <c r="Y30" s="32"/>
      <c r="Z30" s="32"/>
      <c r="AA30" s="32"/>
      <c r="AB30" s="32"/>
      <c r="AC30" s="32"/>
      <c r="AD30" s="32"/>
      <c r="AE30" s="32"/>
      <c r="AF30" s="70"/>
      <c r="AG30" s="70"/>
      <c r="AH30" s="70"/>
      <c r="AI30" s="70"/>
      <c r="AJ30" s="70"/>
      <c r="AK30" s="70"/>
      <c r="AL30" s="70"/>
      <c r="AM30" s="70"/>
      <c r="AN30" s="70"/>
      <c r="AO30" s="70"/>
      <c r="AP30" s="70"/>
      <c r="AQ30" s="70"/>
      <c r="AR30" s="70"/>
      <c r="AS30" s="70"/>
      <c r="AT30" s="70"/>
      <c r="AU30" s="70"/>
      <c r="AV30" s="70"/>
      <c r="AW30" s="70"/>
      <c r="AX30" s="70"/>
      <c r="AY30" s="70"/>
      <c r="AZ30" s="70"/>
    </row>
    <row r="31" spans="1:52" s="42" customFormat="1" ht="72" customHeight="1">
      <c r="A31" s="38" t="s">
        <v>67</v>
      </c>
      <c r="B31" s="39" t="s">
        <v>79</v>
      </c>
      <c r="C31" s="40"/>
      <c r="D31" s="40"/>
      <c r="E31" s="40"/>
      <c r="F31" s="40"/>
      <c r="G31" s="41"/>
      <c r="H31" s="41"/>
      <c r="I31" s="41"/>
      <c r="J31" s="41"/>
      <c r="K31" s="41"/>
      <c r="L31" s="41"/>
      <c r="M31" s="41"/>
      <c r="N31" s="41"/>
      <c r="O31" s="41"/>
      <c r="P31" s="41"/>
      <c r="Q31" s="41"/>
      <c r="R31" s="68"/>
      <c r="S31" s="68"/>
      <c r="T31" s="68"/>
      <c r="U31" s="68"/>
      <c r="V31" s="41"/>
      <c r="W31" s="41"/>
      <c r="X31" s="41"/>
      <c r="Y31" s="41"/>
      <c r="Z31" s="41"/>
      <c r="AA31" s="41"/>
      <c r="AB31" s="41"/>
      <c r="AC31" s="41"/>
      <c r="AD31" s="41"/>
      <c r="AE31" s="41"/>
      <c r="AF31" s="68"/>
      <c r="AG31" s="68"/>
      <c r="AH31" s="68"/>
      <c r="AI31" s="68"/>
      <c r="AJ31" s="68"/>
      <c r="AK31" s="68"/>
      <c r="AL31" s="68"/>
      <c r="AM31" s="68"/>
      <c r="AN31" s="68"/>
      <c r="AO31" s="68"/>
      <c r="AP31" s="68"/>
      <c r="AQ31" s="68"/>
      <c r="AR31" s="68"/>
      <c r="AS31" s="68"/>
      <c r="AT31" s="68"/>
      <c r="AU31" s="68"/>
      <c r="AV31" s="68"/>
      <c r="AW31" s="68"/>
      <c r="AX31" s="68"/>
      <c r="AY31" s="68"/>
      <c r="AZ31" s="68"/>
    </row>
    <row r="32" spans="1:52" ht="53.4" customHeight="1">
      <c r="A32" s="43"/>
      <c r="B32" s="44" t="s">
        <v>73</v>
      </c>
      <c r="C32" s="35"/>
      <c r="D32" s="35"/>
      <c r="E32" s="35"/>
      <c r="F32" s="35"/>
      <c r="G32" s="36"/>
      <c r="H32" s="36"/>
      <c r="I32" s="36"/>
      <c r="J32" s="36"/>
      <c r="K32" s="36"/>
      <c r="L32" s="36"/>
      <c r="M32" s="36"/>
      <c r="N32" s="36"/>
      <c r="O32" s="36"/>
      <c r="P32" s="36"/>
      <c r="Q32" s="36"/>
      <c r="R32" s="67"/>
      <c r="S32" s="67"/>
      <c r="T32" s="67"/>
      <c r="U32" s="67"/>
      <c r="V32" s="36"/>
      <c r="W32" s="36"/>
      <c r="X32" s="36"/>
      <c r="Y32" s="36"/>
      <c r="Z32" s="36"/>
      <c r="AA32" s="36"/>
      <c r="AB32" s="36"/>
      <c r="AC32" s="36"/>
      <c r="AD32" s="36"/>
      <c r="AE32" s="36"/>
      <c r="AF32" s="67"/>
      <c r="AG32" s="67"/>
      <c r="AH32" s="67"/>
      <c r="AI32" s="67"/>
      <c r="AJ32" s="67"/>
      <c r="AK32" s="67"/>
      <c r="AL32" s="67"/>
      <c r="AM32" s="67"/>
      <c r="AN32" s="67"/>
      <c r="AO32" s="67"/>
      <c r="AP32" s="67"/>
      <c r="AQ32" s="67"/>
      <c r="AR32" s="67"/>
      <c r="AS32" s="67"/>
      <c r="AT32" s="67"/>
      <c r="AU32" s="67"/>
      <c r="AV32" s="67"/>
      <c r="AW32" s="67"/>
      <c r="AX32" s="67"/>
      <c r="AY32" s="67"/>
      <c r="AZ32" s="67"/>
    </row>
    <row r="33" spans="1:52" s="47" customFormat="1" ht="69.75" customHeight="1">
      <c r="A33" s="38" t="s">
        <v>72</v>
      </c>
      <c r="B33" s="39" t="s">
        <v>281</v>
      </c>
      <c r="C33" s="45"/>
      <c r="D33" s="45"/>
      <c r="E33" s="45"/>
      <c r="F33" s="45"/>
      <c r="G33" s="46"/>
      <c r="H33" s="46"/>
      <c r="I33" s="46"/>
      <c r="J33" s="46"/>
      <c r="K33" s="46"/>
      <c r="L33" s="46"/>
      <c r="M33" s="46"/>
      <c r="N33" s="46"/>
      <c r="O33" s="46"/>
      <c r="P33" s="46"/>
      <c r="Q33" s="46"/>
      <c r="R33" s="71"/>
      <c r="S33" s="71"/>
      <c r="T33" s="71"/>
      <c r="U33" s="71"/>
      <c r="V33" s="46"/>
      <c r="W33" s="46"/>
      <c r="X33" s="46"/>
      <c r="Y33" s="46"/>
      <c r="Z33" s="46"/>
      <c r="AA33" s="46"/>
      <c r="AB33" s="46"/>
      <c r="AC33" s="46"/>
      <c r="AD33" s="46"/>
      <c r="AE33" s="46"/>
      <c r="AF33" s="71"/>
      <c r="AG33" s="71"/>
      <c r="AH33" s="71"/>
      <c r="AI33" s="71"/>
      <c r="AJ33" s="71"/>
      <c r="AK33" s="71"/>
      <c r="AL33" s="71"/>
      <c r="AM33" s="71"/>
      <c r="AN33" s="71"/>
      <c r="AO33" s="71"/>
      <c r="AP33" s="71"/>
      <c r="AQ33" s="71"/>
      <c r="AR33" s="71"/>
      <c r="AS33" s="71"/>
      <c r="AT33" s="71"/>
      <c r="AU33" s="71"/>
      <c r="AV33" s="71"/>
      <c r="AW33" s="71"/>
      <c r="AX33" s="71"/>
      <c r="AY33" s="71"/>
      <c r="AZ33" s="71"/>
    </row>
    <row r="34" spans="1:52" s="47" customFormat="1" ht="83.1" customHeight="1">
      <c r="A34" s="38"/>
      <c r="B34" s="48" t="s">
        <v>282</v>
      </c>
      <c r="C34" s="45"/>
      <c r="D34" s="45"/>
      <c r="E34" s="45"/>
      <c r="F34" s="45"/>
      <c r="G34" s="46"/>
      <c r="H34" s="46"/>
      <c r="I34" s="46"/>
      <c r="J34" s="46"/>
      <c r="K34" s="46"/>
      <c r="L34" s="46"/>
      <c r="M34" s="46"/>
      <c r="N34" s="46"/>
      <c r="O34" s="46"/>
      <c r="P34" s="46"/>
      <c r="Q34" s="46"/>
      <c r="R34" s="71"/>
      <c r="S34" s="71"/>
      <c r="T34" s="71"/>
      <c r="U34" s="71"/>
      <c r="V34" s="46"/>
      <c r="W34" s="46"/>
      <c r="X34" s="46"/>
      <c r="Y34" s="46"/>
      <c r="Z34" s="46"/>
      <c r="AA34" s="46"/>
      <c r="AB34" s="46"/>
      <c r="AC34" s="46"/>
      <c r="AD34" s="46"/>
      <c r="AE34" s="46"/>
      <c r="AF34" s="71"/>
      <c r="AG34" s="71"/>
      <c r="AH34" s="71"/>
      <c r="AI34" s="71"/>
      <c r="AJ34" s="71"/>
      <c r="AK34" s="71"/>
      <c r="AL34" s="71"/>
      <c r="AM34" s="71"/>
      <c r="AN34" s="71"/>
      <c r="AO34" s="71"/>
      <c r="AP34" s="71"/>
      <c r="AQ34" s="71"/>
      <c r="AR34" s="71"/>
      <c r="AS34" s="71"/>
      <c r="AT34" s="71"/>
      <c r="AU34" s="71"/>
      <c r="AV34" s="71"/>
      <c r="AW34" s="71"/>
      <c r="AX34" s="71"/>
      <c r="AY34" s="71"/>
      <c r="AZ34" s="71"/>
    </row>
    <row r="35" spans="1:52" s="47" customFormat="1" ht="48" customHeight="1">
      <c r="A35" s="38"/>
      <c r="B35" s="44" t="s">
        <v>73</v>
      </c>
      <c r="C35" s="45"/>
      <c r="D35" s="45"/>
      <c r="E35" s="45"/>
      <c r="F35" s="45"/>
      <c r="G35" s="46"/>
      <c r="H35" s="46"/>
      <c r="I35" s="46"/>
      <c r="J35" s="46"/>
      <c r="K35" s="46"/>
      <c r="L35" s="46"/>
      <c r="M35" s="46"/>
      <c r="N35" s="46"/>
      <c r="O35" s="46"/>
      <c r="P35" s="46"/>
      <c r="Q35" s="46"/>
      <c r="R35" s="71"/>
      <c r="S35" s="71"/>
      <c r="T35" s="71"/>
      <c r="U35" s="71"/>
      <c r="V35" s="46"/>
      <c r="W35" s="46"/>
      <c r="X35" s="46"/>
      <c r="Y35" s="46"/>
      <c r="Z35" s="46"/>
      <c r="AA35" s="46"/>
      <c r="AB35" s="46"/>
      <c r="AC35" s="46"/>
      <c r="AD35" s="46"/>
      <c r="AE35" s="46"/>
      <c r="AF35" s="71"/>
      <c r="AG35" s="71"/>
      <c r="AH35" s="71"/>
      <c r="AI35" s="71"/>
      <c r="AJ35" s="71"/>
      <c r="AK35" s="71"/>
      <c r="AL35" s="71"/>
      <c r="AM35" s="71"/>
      <c r="AN35" s="71"/>
      <c r="AO35" s="71"/>
      <c r="AP35" s="71"/>
      <c r="AQ35" s="71"/>
      <c r="AR35" s="71"/>
      <c r="AS35" s="71"/>
      <c r="AT35" s="71"/>
      <c r="AU35" s="71"/>
      <c r="AV35" s="71"/>
      <c r="AW35" s="71"/>
      <c r="AX35" s="71"/>
      <c r="AY35" s="71"/>
      <c r="AZ35" s="71"/>
    </row>
    <row r="36" spans="1:52" s="42" customFormat="1" ht="67.349999999999994" customHeight="1">
      <c r="A36" s="38"/>
      <c r="B36" s="48" t="s">
        <v>151</v>
      </c>
      <c r="C36" s="40"/>
      <c r="D36" s="40"/>
      <c r="E36" s="40"/>
      <c r="F36" s="40"/>
      <c r="G36" s="41"/>
      <c r="H36" s="41"/>
      <c r="I36" s="41"/>
      <c r="J36" s="41"/>
      <c r="K36" s="41"/>
      <c r="L36" s="41"/>
      <c r="M36" s="41"/>
      <c r="N36" s="41"/>
      <c r="O36" s="41"/>
      <c r="P36" s="41"/>
      <c r="Q36" s="41"/>
      <c r="R36" s="68"/>
      <c r="S36" s="68"/>
      <c r="T36" s="68"/>
      <c r="U36" s="68"/>
      <c r="V36" s="41"/>
      <c r="W36" s="41"/>
      <c r="X36" s="41"/>
      <c r="Y36" s="41"/>
      <c r="Z36" s="41"/>
      <c r="AA36" s="41"/>
      <c r="AB36" s="41"/>
      <c r="AC36" s="41"/>
      <c r="AD36" s="41"/>
      <c r="AE36" s="41"/>
      <c r="AF36" s="68"/>
      <c r="AG36" s="68"/>
      <c r="AH36" s="68"/>
      <c r="AI36" s="68"/>
      <c r="AJ36" s="68"/>
      <c r="AK36" s="68"/>
      <c r="AL36" s="68"/>
      <c r="AM36" s="68"/>
      <c r="AN36" s="68"/>
      <c r="AO36" s="68"/>
      <c r="AP36" s="68"/>
      <c r="AQ36" s="68"/>
      <c r="AR36" s="68"/>
      <c r="AS36" s="68"/>
      <c r="AT36" s="68"/>
      <c r="AU36" s="68"/>
      <c r="AV36" s="68"/>
      <c r="AW36" s="68"/>
      <c r="AX36" s="68"/>
      <c r="AY36" s="68"/>
      <c r="AZ36" s="68"/>
    </row>
    <row r="37" spans="1:52" s="33" customFormat="1" ht="55.5" customHeight="1">
      <c r="A37" s="43"/>
      <c r="B37" s="44" t="s">
        <v>73</v>
      </c>
      <c r="C37" s="31"/>
      <c r="D37" s="31"/>
      <c r="E37" s="31"/>
      <c r="F37" s="31"/>
      <c r="G37" s="32"/>
      <c r="H37" s="32"/>
      <c r="I37" s="32"/>
      <c r="J37" s="32"/>
      <c r="K37" s="32"/>
      <c r="L37" s="32"/>
      <c r="M37" s="32"/>
      <c r="N37" s="32"/>
      <c r="O37" s="32"/>
      <c r="P37" s="32"/>
      <c r="Q37" s="32"/>
      <c r="R37" s="70"/>
      <c r="S37" s="70"/>
      <c r="T37" s="70"/>
      <c r="U37" s="70"/>
      <c r="V37" s="32"/>
      <c r="W37" s="32"/>
      <c r="X37" s="32"/>
      <c r="Y37" s="32"/>
      <c r="Z37" s="32"/>
      <c r="AA37" s="32"/>
      <c r="AB37" s="32"/>
      <c r="AC37" s="32"/>
      <c r="AD37" s="32"/>
      <c r="AE37" s="32"/>
      <c r="AF37" s="70"/>
      <c r="AG37" s="70"/>
      <c r="AH37" s="70"/>
      <c r="AI37" s="70"/>
      <c r="AJ37" s="70"/>
      <c r="AK37" s="70"/>
      <c r="AL37" s="70"/>
      <c r="AM37" s="70"/>
      <c r="AN37" s="70"/>
      <c r="AO37" s="70"/>
      <c r="AP37" s="70"/>
      <c r="AQ37" s="70"/>
      <c r="AR37" s="70"/>
      <c r="AS37" s="70"/>
      <c r="AT37" s="70"/>
      <c r="AU37" s="70"/>
      <c r="AV37" s="70"/>
      <c r="AW37" s="70"/>
      <c r="AX37" s="70"/>
      <c r="AY37" s="70"/>
      <c r="AZ37" s="70"/>
    </row>
    <row r="38" spans="1:52" s="42" customFormat="1" ht="85.35" customHeight="1">
      <c r="A38" s="38"/>
      <c r="B38" s="48" t="s">
        <v>80</v>
      </c>
      <c r="C38" s="40"/>
      <c r="D38" s="40"/>
      <c r="E38" s="40"/>
      <c r="F38" s="40"/>
      <c r="G38" s="41"/>
      <c r="H38" s="41"/>
      <c r="I38" s="41"/>
      <c r="J38" s="41"/>
      <c r="K38" s="41"/>
      <c r="L38" s="41"/>
      <c r="M38" s="41"/>
      <c r="N38" s="41"/>
      <c r="O38" s="41"/>
      <c r="P38" s="41"/>
      <c r="Q38" s="41"/>
      <c r="R38" s="68"/>
      <c r="S38" s="68"/>
      <c r="T38" s="68"/>
      <c r="U38" s="68"/>
      <c r="V38" s="41"/>
      <c r="W38" s="41"/>
      <c r="X38" s="41"/>
      <c r="Y38" s="41"/>
      <c r="Z38" s="41"/>
      <c r="AA38" s="41"/>
      <c r="AB38" s="41"/>
      <c r="AC38" s="41"/>
      <c r="AD38" s="41"/>
      <c r="AE38" s="41"/>
      <c r="AF38" s="68"/>
      <c r="AG38" s="68"/>
      <c r="AH38" s="68"/>
      <c r="AI38" s="68"/>
      <c r="AJ38" s="68"/>
      <c r="AK38" s="68"/>
      <c r="AL38" s="68"/>
      <c r="AM38" s="68"/>
      <c r="AN38" s="68"/>
      <c r="AO38" s="68"/>
      <c r="AP38" s="68"/>
      <c r="AQ38" s="68"/>
      <c r="AR38" s="68"/>
      <c r="AS38" s="68"/>
      <c r="AT38" s="68"/>
      <c r="AU38" s="68"/>
      <c r="AV38" s="68"/>
      <c r="AW38" s="68"/>
      <c r="AX38" s="68"/>
      <c r="AY38" s="68"/>
      <c r="AZ38" s="68"/>
    </row>
    <row r="39" spans="1:52" s="47" customFormat="1" ht="76.349999999999994" customHeight="1">
      <c r="A39" s="49"/>
      <c r="B39" s="50" t="s">
        <v>81</v>
      </c>
      <c r="C39" s="45"/>
      <c r="D39" s="45"/>
      <c r="E39" s="45"/>
      <c r="F39" s="45"/>
      <c r="G39" s="46"/>
      <c r="H39" s="46"/>
      <c r="I39" s="46"/>
      <c r="J39" s="46"/>
      <c r="K39" s="46"/>
      <c r="L39" s="46"/>
      <c r="M39" s="46"/>
      <c r="N39" s="46"/>
      <c r="O39" s="46"/>
      <c r="P39" s="46"/>
      <c r="Q39" s="46"/>
      <c r="R39" s="71"/>
      <c r="S39" s="71"/>
      <c r="T39" s="71"/>
      <c r="U39" s="71"/>
      <c r="V39" s="46"/>
      <c r="W39" s="46"/>
      <c r="X39" s="46"/>
      <c r="Y39" s="46"/>
      <c r="Z39" s="46"/>
      <c r="AA39" s="46"/>
      <c r="AB39" s="46"/>
      <c r="AC39" s="46"/>
      <c r="AD39" s="46"/>
      <c r="AE39" s="46"/>
      <c r="AF39" s="71"/>
      <c r="AG39" s="71"/>
      <c r="AH39" s="71"/>
      <c r="AI39" s="71"/>
      <c r="AJ39" s="71"/>
      <c r="AK39" s="71"/>
      <c r="AL39" s="71"/>
      <c r="AM39" s="71"/>
      <c r="AN39" s="71"/>
      <c r="AO39" s="71"/>
      <c r="AP39" s="71"/>
      <c r="AQ39" s="71"/>
      <c r="AR39" s="71"/>
      <c r="AS39" s="71"/>
      <c r="AT39" s="71"/>
      <c r="AU39" s="71"/>
      <c r="AV39" s="71"/>
      <c r="AW39" s="71"/>
      <c r="AX39" s="71"/>
      <c r="AY39" s="71"/>
      <c r="AZ39" s="71"/>
    </row>
    <row r="40" spans="1:52" ht="42" customHeight="1">
      <c r="A40" s="43"/>
      <c r="B40" s="44" t="s">
        <v>73</v>
      </c>
      <c r="C40" s="35"/>
      <c r="D40" s="35"/>
      <c r="E40" s="35"/>
      <c r="F40" s="35"/>
      <c r="G40" s="36"/>
      <c r="H40" s="36"/>
      <c r="I40" s="36"/>
      <c r="J40" s="36"/>
      <c r="K40" s="36"/>
      <c r="L40" s="36"/>
      <c r="M40" s="36"/>
      <c r="N40" s="36"/>
      <c r="O40" s="36"/>
      <c r="P40" s="36"/>
      <c r="Q40" s="36"/>
      <c r="R40" s="67"/>
      <c r="S40" s="67"/>
      <c r="T40" s="67"/>
      <c r="U40" s="67"/>
      <c r="V40" s="36"/>
      <c r="W40" s="36"/>
      <c r="X40" s="36"/>
      <c r="Y40" s="36"/>
      <c r="Z40" s="36"/>
      <c r="AA40" s="36"/>
      <c r="AB40" s="36"/>
      <c r="AC40" s="36"/>
      <c r="AD40" s="36"/>
      <c r="AE40" s="36"/>
      <c r="AF40" s="67"/>
      <c r="AG40" s="67"/>
      <c r="AH40" s="67"/>
      <c r="AI40" s="67"/>
      <c r="AJ40" s="67"/>
      <c r="AK40" s="67"/>
      <c r="AL40" s="67"/>
      <c r="AM40" s="67"/>
      <c r="AN40" s="67"/>
      <c r="AO40" s="67"/>
      <c r="AP40" s="67"/>
      <c r="AQ40" s="67"/>
      <c r="AR40" s="67"/>
      <c r="AS40" s="67"/>
      <c r="AT40" s="67"/>
      <c r="AU40" s="67"/>
      <c r="AV40" s="67"/>
      <c r="AW40" s="67"/>
      <c r="AX40" s="67"/>
      <c r="AY40" s="67"/>
      <c r="AZ40" s="67"/>
    </row>
    <row r="41" spans="1:52" s="47" customFormat="1" ht="48" customHeight="1">
      <c r="A41" s="49"/>
      <c r="B41" s="50" t="s">
        <v>82</v>
      </c>
      <c r="C41" s="45"/>
      <c r="D41" s="45"/>
      <c r="E41" s="45"/>
      <c r="F41" s="45"/>
      <c r="G41" s="46"/>
      <c r="H41" s="46"/>
      <c r="I41" s="46"/>
      <c r="J41" s="46"/>
      <c r="K41" s="46"/>
      <c r="L41" s="46"/>
      <c r="M41" s="46"/>
      <c r="N41" s="46"/>
      <c r="O41" s="46"/>
      <c r="P41" s="46"/>
      <c r="Q41" s="46"/>
      <c r="R41" s="71"/>
      <c r="S41" s="71"/>
      <c r="T41" s="71"/>
      <c r="U41" s="71"/>
      <c r="V41" s="46"/>
      <c r="W41" s="46"/>
      <c r="X41" s="46"/>
      <c r="Y41" s="46"/>
      <c r="Z41" s="46"/>
      <c r="AA41" s="46"/>
      <c r="AB41" s="46"/>
      <c r="AC41" s="46"/>
      <c r="AD41" s="46"/>
      <c r="AE41" s="46"/>
      <c r="AF41" s="71"/>
      <c r="AG41" s="71"/>
      <c r="AH41" s="71"/>
      <c r="AI41" s="71"/>
      <c r="AJ41" s="71"/>
      <c r="AK41" s="71"/>
      <c r="AL41" s="71"/>
      <c r="AM41" s="71"/>
      <c r="AN41" s="71"/>
      <c r="AO41" s="71"/>
      <c r="AP41" s="71"/>
      <c r="AQ41" s="71"/>
      <c r="AR41" s="71"/>
      <c r="AS41" s="71"/>
      <c r="AT41" s="71"/>
      <c r="AU41" s="71"/>
      <c r="AV41" s="71"/>
      <c r="AW41" s="71"/>
      <c r="AX41" s="71"/>
      <c r="AY41" s="71"/>
      <c r="AZ41" s="71"/>
    </row>
    <row r="42" spans="1:52" ht="48" customHeight="1">
      <c r="A42" s="43"/>
      <c r="B42" s="44" t="s">
        <v>73</v>
      </c>
      <c r="C42" s="35"/>
      <c r="D42" s="35"/>
      <c r="E42" s="35"/>
      <c r="F42" s="35"/>
      <c r="G42" s="36"/>
      <c r="H42" s="36"/>
      <c r="I42" s="36"/>
      <c r="J42" s="36"/>
      <c r="K42" s="36"/>
      <c r="L42" s="36"/>
      <c r="M42" s="36"/>
      <c r="N42" s="36"/>
      <c r="O42" s="36"/>
      <c r="P42" s="36"/>
      <c r="Q42" s="36"/>
      <c r="R42" s="67"/>
      <c r="S42" s="67"/>
      <c r="T42" s="67"/>
      <c r="U42" s="67"/>
      <c r="V42" s="36"/>
      <c r="W42" s="36"/>
      <c r="X42" s="36"/>
      <c r="Y42" s="36"/>
      <c r="Z42" s="36"/>
      <c r="AA42" s="36"/>
      <c r="AB42" s="36"/>
      <c r="AC42" s="36"/>
      <c r="AD42" s="36"/>
      <c r="AE42" s="36"/>
      <c r="AF42" s="67"/>
      <c r="AG42" s="67"/>
      <c r="AH42" s="67"/>
      <c r="AI42" s="67"/>
      <c r="AJ42" s="67"/>
      <c r="AK42" s="67"/>
      <c r="AL42" s="67"/>
      <c r="AM42" s="67"/>
      <c r="AN42" s="67"/>
      <c r="AO42" s="67"/>
      <c r="AP42" s="67"/>
      <c r="AQ42" s="67"/>
      <c r="AR42" s="67"/>
      <c r="AS42" s="67"/>
      <c r="AT42" s="67"/>
      <c r="AU42" s="67"/>
      <c r="AV42" s="67"/>
      <c r="AW42" s="67"/>
      <c r="AX42" s="67"/>
      <c r="AY42" s="67"/>
      <c r="AZ42" s="67"/>
    </row>
    <row r="43" spans="1:52" ht="69" customHeight="1">
      <c r="A43" s="29" t="s">
        <v>36</v>
      </c>
      <c r="B43" s="34" t="s">
        <v>287</v>
      </c>
      <c r="C43" s="35"/>
      <c r="D43" s="35"/>
      <c r="E43" s="35"/>
      <c r="F43" s="35"/>
      <c r="G43" s="36"/>
      <c r="H43" s="36"/>
      <c r="I43" s="36"/>
      <c r="J43" s="36"/>
      <c r="K43" s="36"/>
      <c r="L43" s="36"/>
      <c r="M43" s="36"/>
      <c r="N43" s="36"/>
      <c r="O43" s="36"/>
      <c r="P43" s="36"/>
      <c r="Q43" s="36"/>
      <c r="R43" s="67"/>
      <c r="S43" s="67"/>
      <c r="T43" s="67"/>
      <c r="U43" s="67"/>
      <c r="V43" s="36"/>
      <c r="W43" s="36"/>
      <c r="X43" s="36"/>
      <c r="Y43" s="36"/>
      <c r="Z43" s="36"/>
      <c r="AA43" s="36"/>
      <c r="AB43" s="36"/>
      <c r="AC43" s="36"/>
      <c r="AD43" s="36"/>
      <c r="AE43" s="36"/>
      <c r="AF43" s="67"/>
      <c r="AG43" s="67"/>
      <c r="AH43" s="67"/>
      <c r="AI43" s="67"/>
      <c r="AJ43" s="67"/>
      <c r="AK43" s="67"/>
      <c r="AL43" s="67"/>
      <c r="AM43" s="67"/>
      <c r="AN43" s="67"/>
      <c r="AO43" s="67"/>
      <c r="AP43" s="67"/>
      <c r="AQ43" s="67"/>
      <c r="AR43" s="67"/>
      <c r="AS43" s="67"/>
      <c r="AT43" s="67"/>
      <c r="AU43" s="67"/>
      <c r="AV43" s="67"/>
      <c r="AW43" s="67"/>
      <c r="AX43" s="67"/>
      <c r="AY43" s="67"/>
      <c r="AZ43" s="67"/>
    </row>
    <row r="44" spans="1:52" s="47" customFormat="1" ht="87.75" customHeight="1">
      <c r="A44" s="38"/>
      <c r="B44" s="48" t="s">
        <v>117</v>
      </c>
      <c r="C44" s="45"/>
      <c r="D44" s="45"/>
      <c r="E44" s="45"/>
      <c r="F44" s="45"/>
      <c r="G44" s="46"/>
      <c r="H44" s="46"/>
      <c r="I44" s="46"/>
      <c r="J44" s="46"/>
      <c r="K44" s="46"/>
      <c r="L44" s="46"/>
      <c r="M44" s="46"/>
      <c r="N44" s="46"/>
      <c r="O44" s="46"/>
      <c r="P44" s="46"/>
      <c r="Q44" s="46"/>
      <c r="R44" s="71"/>
      <c r="S44" s="71"/>
      <c r="T44" s="71"/>
      <c r="U44" s="71"/>
      <c r="V44" s="46"/>
      <c r="W44" s="46"/>
      <c r="X44" s="46"/>
      <c r="Y44" s="46"/>
      <c r="Z44" s="46"/>
      <c r="AA44" s="46"/>
      <c r="AB44" s="46"/>
      <c r="AC44" s="46"/>
      <c r="AD44" s="46"/>
      <c r="AE44" s="46"/>
      <c r="AF44" s="71"/>
      <c r="AG44" s="71"/>
      <c r="AH44" s="71"/>
      <c r="AI44" s="71"/>
      <c r="AJ44" s="71"/>
      <c r="AK44" s="71"/>
      <c r="AL44" s="71"/>
      <c r="AM44" s="71"/>
      <c r="AN44" s="71"/>
      <c r="AO44" s="71"/>
      <c r="AP44" s="71"/>
      <c r="AQ44" s="71"/>
      <c r="AR44" s="71"/>
      <c r="AS44" s="71"/>
      <c r="AT44" s="71"/>
      <c r="AU44" s="71"/>
      <c r="AV44" s="71"/>
      <c r="AW44" s="71"/>
      <c r="AX44" s="71"/>
      <c r="AY44" s="71"/>
      <c r="AZ44" s="71"/>
    </row>
    <row r="45" spans="1:52" s="42" customFormat="1" ht="51" customHeight="1">
      <c r="A45" s="38"/>
      <c r="B45" s="44" t="s">
        <v>73</v>
      </c>
      <c r="C45" s="40"/>
      <c r="D45" s="40"/>
      <c r="E45" s="40"/>
      <c r="F45" s="40"/>
      <c r="G45" s="41"/>
      <c r="H45" s="41"/>
      <c r="I45" s="41"/>
      <c r="J45" s="41"/>
      <c r="K45" s="41"/>
      <c r="L45" s="41"/>
      <c r="M45" s="41"/>
      <c r="N45" s="41"/>
      <c r="O45" s="41"/>
      <c r="P45" s="41"/>
      <c r="Q45" s="41"/>
      <c r="R45" s="68"/>
      <c r="S45" s="68"/>
      <c r="T45" s="68"/>
      <c r="U45" s="68"/>
      <c r="V45" s="41"/>
      <c r="W45" s="41"/>
      <c r="X45" s="41"/>
      <c r="Y45" s="41"/>
      <c r="Z45" s="41"/>
      <c r="AA45" s="41"/>
      <c r="AB45" s="41"/>
      <c r="AC45" s="41"/>
      <c r="AD45" s="41"/>
      <c r="AE45" s="41"/>
      <c r="AF45" s="68"/>
      <c r="AG45" s="68"/>
      <c r="AH45" s="68"/>
      <c r="AI45" s="68"/>
      <c r="AJ45" s="68"/>
      <c r="AK45" s="68"/>
      <c r="AL45" s="68"/>
      <c r="AM45" s="68"/>
      <c r="AN45" s="68"/>
      <c r="AO45" s="68"/>
      <c r="AP45" s="68"/>
      <c r="AQ45" s="68"/>
      <c r="AR45" s="68"/>
      <c r="AS45" s="68"/>
      <c r="AT45" s="68"/>
      <c r="AU45" s="68"/>
      <c r="AV45" s="68"/>
      <c r="AW45" s="68"/>
      <c r="AX45" s="68"/>
      <c r="AY45" s="68"/>
      <c r="AZ45" s="68"/>
    </row>
    <row r="46" spans="1:52" s="47" customFormat="1" ht="54" customHeight="1">
      <c r="A46" s="38"/>
      <c r="B46" s="48" t="s">
        <v>284</v>
      </c>
      <c r="C46" s="45"/>
      <c r="D46" s="45"/>
      <c r="E46" s="45"/>
      <c r="F46" s="45"/>
      <c r="G46" s="46"/>
      <c r="H46" s="46"/>
      <c r="I46" s="46"/>
      <c r="J46" s="46"/>
      <c r="K46" s="46"/>
      <c r="L46" s="46"/>
      <c r="M46" s="46"/>
      <c r="N46" s="46"/>
      <c r="O46" s="46"/>
      <c r="P46" s="46"/>
      <c r="Q46" s="46"/>
      <c r="R46" s="71"/>
      <c r="S46" s="71"/>
      <c r="T46" s="71"/>
      <c r="U46" s="71"/>
      <c r="V46" s="46"/>
      <c r="W46" s="46"/>
      <c r="X46" s="46"/>
      <c r="Y46" s="46"/>
      <c r="Z46" s="46"/>
      <c r="AA46" s="46"/>
      <c r="AB46" s="46"/>
      <c r="AC46" s="46"/>
      <c r="AD46" s="46"/>
      <c r="AE46" s="46"/>
      <c r="AF46" s="71"/>
      <c r="AG46" s="71"/>
      <c r="AH46" s="71"/>
      <c r="AI46" s="71"/>
      <c r="AJ46" s="71"/>
      <c r="AK46" s="71"/>
      <c r="AL46" s="71"/>
      <c r="AM46" s="71"/>
      <c r="AN46" s="71"/>
      <c r="AO46" s="71"/>
      <c r="AP46" s="71"/>
      <c r="AQ46" s="71"/>
      <c r="AR46" s="71"/>
      <c r="AS46" s="71"/>
      <c r="AT46" s="71"/>
      <c r="AU46" s="71"/>
      <c r="AV46" s="71"/>
      <c r="AW46" s="71"/>
      <c r="AX46" s="71"/>
      <c r="AY46" s="71"/>
      <c r="AZ46" s="71"/>
    </row>
    <row r="47" spans="1:52" s="42" customFormat="1" ht="54.75" customHeight="1">
      <c r="A47" s="38"/>
      <c r="B47" s="44" t="s">
        <v>73</v>
      </c>
      <c r="C47" s="40"/>
      <c r="D47" s="40"/>
      <c r="E47" s="40"/>
      <c r="F47" s="40"/>
      <c r="G47" s="41"/>
      <c r="H47" s="41"/>
      <c r="I47" s="41"/>
      <c r="J47" s="41"/>
      <c r="K47" s="41"/>
      <c r="L47" s="41"/>
      <c r="M47" s="41"/>
      <c r="N47" s="41"/>
      <c r="O47" s="41"/>
      <c r="P47" s="41"/>
      <c r="Q47" s="41"/>
      <c r="R47" s="68"/>
      <c r="S47" s="68"/>
      <c r="T47" s="68"/>
      <c r="U47" s="68"/>
      <c r="V47" s="41"/>
      <c r="W47" s="41"/>
      <c r="X47" s="41"/>
      <c r="Y47" s="41"/>
      <c r="Z47" s="41"/>
      <c r="AA47" s="41"/>
      <c r="AB47" s="41"/>
      <c r="AC47" s="41"/>
      <c r="AD47" s="41"/>
      <c r="AE47" s="41"/>
      <c r="AF47" s="68"/>
      <c r="AG47" s="68"/>
      <c r="AH47" s="68"/>
      <c r="AI47" s="68"/>
      <c r="AJ47" s="68"/>
      <c r="AK47" s="68"/>
      <c r="AL47" s="68"/>
      <c r="AM47" s="68"/>
      <c r="AN47" s="68"/>
      <c r="AO47" s="68"/>
      <c r="AP47" s="68"/>
      <c r="AQ47" s="68"/>
      <c r="AR47" s="68"/>
      <c r="AS47" s="68"/>
      <c r="AT47" s="68"/>
      <c r="AU47" s="68"/>
      <c r="AV47" s="68"/>
      <c r="AW47" s="68"/>
      <c r="AX47" s="68"/>
      <c r="AY47" s="68"/>
      <c r="AZ47" s="68"/>
    </row>
    <row r="48" spans="1:52" s="33" customFormat="1" ht="57" hidden="1" customHeight="1">
      <c r="A48" s="29" t="s">
        <v>36</v>
      </c>
      <c r="B48" s="34" t="s">
        <v>152</v>
      </c>
      <c r="C48" s="31"/>
      <c r="D48" s="31"/>
      <c r="E48" s="31"/>
      <c r="F48" s="31"/>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70"/>
    </row>
    <row r="49" spans="1:52" ht="30" hidden="1" customHeight="1">
      <c r="A49" s="43" t="s">
        <v>68</v>
      </c>
      <c r="B49" s="44" t="s">
        <v>69</v>
      </c>
      <c r="C49" s="35"/>
      <c r="D49" s="35"/>
      <c r="E49" s="35"/>
      <c r="F49" s="35"/>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67"/>
    </row>
    <row r="50" spans="1:52" ht="30" hidden="1" customHeight="1">
      <c r="A50" s="43" t="s">
        <v>153</v>
      </c>
      <c r="B50" s="44" t="s">
        <v>69</v>
      </c>
      <c r="C50" s="35"/>
      <c r="D50" s="35"/>
      <c r="E50" s="35"/>
      <c r="F50" s="35"/>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67"/>
    </row>
    <row r="51" spans="1:52" ht="30" hidden="1" customHeight="1">
      <c r="A51" s="43" t="s">
        <v>70</v>
      </c>
      <c r="B51" s="69" t="s">
        <v>71</v>
      </c>
      <c r="C51" s="35"/>
      <c r="D51" s="35"/>
      <c r="E51" s="35"/>
      <c r="F51" s="35"/>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67"/>
    </row>
    <row r="52" spans="1:52" ht="49.65" hidden="1" customHeight="1">
      <c r="A52" s="29" t="s">
        <v>38</v>
      </c>
      <c r="B52" s="34" t="s">
        <v>154</v>
      </c>
      <c r="C52" s="35"/>
      <c r="D52" s="35"/>
      <c r="E52" s="35"/>
      <c r="F52" s="35"/>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67"/>
    </row>
    <row r="53" spans="1:52" ht="30" hidden="1" customHeight="1">
      <c r="A53" s="43" t="s">
        <v>68</v>
      </c>
      <c r="B53" s="44" t="s">
        <v>69</v>
      </c>
      <c r="C53" s="35"/>
      <c r="D53" s="35"/>
      <c r="E53" s="35"/>
      <c r="F53" s="35"/>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67"/>
    </row>
    <row r="54" spans="1:52" ht="30" hidden="1" customHeight="1">
      <c r="A54" s="43" t="s">
        <v>153</v>
      </c>
      <c r="B54" s="44" t="s">
        <v>69</v>
      </c>
      <c r="C54" s="35"/>
      <c r="D54" s="35"/>
      <c r="E54" s="35"/>
      <c r="F54" s="35"/>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67"/>
    </row>
    <row r="55" spans="1:52" ht="30" hidden="1" customHeight="1">
      <c r="A55" s="43" t="s">
        <v>70</v>
      </c>
      <c r="B55" s="69" t="s">
        <v>71</v>
      </c>
      <c r="C55" s="35"/>
      <c r="D55" s="35"/>
      <c r="E55" s="35"/>
      <c r="F55" s="35"/>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67"/>
    </row>
    <row r="56" spans="1:52" s="33" customFormat="1" ht="65.25" hidden="1" customHeight="1">
      <c r="A56" s="29" t="s">
        <v>40</v>
      </c>
      <c r="B56" s="34" t="s">
        <v>155</v>
      </c>
      <c r="C56" s="31"/>
      <c r="D56" s="31"/>
      <c r="E56" s="31"/>
      <c r="F56" s="31"/>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70"/>
    </row>
    <row r="57" spans="1:52" ht="30" hidden="1" customHeight="1">
      <c r="A57" s="43" t="s">
        <v>68</v>
      </c>
      <c r="B57" s="44" t="s">
        <v>69</v>
      </c>
      <c r="C57" s="35"/>
      <c r="D57" s="35"/>
      <c r="E57" s="35"/>
      <c r="F57" s="35"/>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67"/>
    </row>
    <row r="58" spans="1:52" ht="30" hidden="1" customHeight="1">
      <c r="A58" s="43" t="s">
        <v>153</v>
      </c>
      <c r="B58" s="44" t="s">
        <v>69</v>
      </c>
      <c r="C58" s="35"/>
      <c r="D58" s="35"/>
      <c r="E58" s="35"/>
      <c r="F58" s="35"/>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67"/>
    </row>
    <row r="59" spans="1:52" ht="30" hidden="1" customHeight="1">
      <c r="A59" s="43" t="s">
        <v>70</v>
      </c>
      <c r="B59" s="69" t="s">
        <v>71</v>
      </c>
      <c r="C59" s="35"/>
      <c r="D59" s="35"/>
      <c r="E59" s="35"/>
      <c r="F59" s="35"/>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67"/>
    </row>
    <row r="60" spans="1:52" ht="54" hidden="1" customHeight="1">
      <c r="A60" s="29" t="s">
        <v>156</v>
      </c>
      <c r="B60" s="34" t="s">
        <v>157</v>
      </c>
      <c r="C60" s="35"/>
      <c r="D60" s="35"/>
      <c r="E60" s="35"/>
      <c r="F60" s="35"/>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67"/>
    </row>
    <row r="61" spans="1:52" s="42" customFormat="1" ht="30" hidden="1" customHeight="1">
      <c r="A61" s="38" t="s">
        <v>67</v>
      </c>
      <c r="B61" s="39" t="s">
        <v>158</v>
      </c>
      <c r="C61" s="40"/>
      <c r="D61" s="40"/>
      <c r="E61" s="40"/>
      <c r="F61" s="40"/>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68"/>
    </row>
    <row r="62" spans="1:52" ht="30" hidden="1" customHeight="1">
      <c r="A62" s="43" t="s">
        <v>32</v>
      </c>
      <c r="B62" s="44" t="s">
        <v>69</v>
      </c>
      <c r="C62" s="35"/>
      <c r="D62" s="35"/>
      <c r="E62" s="35"/>
      <c r="F62" s="35"/>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67"/>
    </row>
    <row r="63" spans="1:52" ht="30" hidden="1" customHeight="1">
      <c r="A63" s="43" t="s">
        <v>70</v>
      </c>
      <c r="B63" s="69" t="s">
        <v>71</v>
      </c>
      <c r="C63" s="35"/>
      <c r="D63" s="35"/>
      <c r="E63" s="35"/>
      <c r="F63" s="35"/>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67"/>
    </row>
    <row r="64" spans="1:52" s="42" customFormat="1" ht="30" hidden="1" customHeight="1">
      <c r="A64" s="38" t="s">
        <v>72</v>
      </c>
      <c r="B64" s="39" t="s">
        <v>159</v>
      </c>
      <c r="C64" s="40"/>
      <c r="D64" s="40"/>
      <c r="E64" s="40"/>
      <c r="F64" s="40"/>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68"/>
    </row>
    <row r="65" spans="1:52" ht="37.5" hidden="1" customHeight="1">
      <c r="A65" s="43" t="s">
        <v>32</v>
      </c>
      <c r="B65" s="44" t="s">
        <v>69</v>
      </c>
      <c r="C65" s="35"/>
      <c r="D65" s="35"/>
      <c r="E65" s="35"/>
      <c r="F65" s="35"/>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67"/>
    </row>
    <row r="66" spans="1:52" ht="30" hidden="1" customHeight="1">
      <c r="A66" s="43" t="s">
        <v>70</v>
      </c>
      <c r="B66" s="69" t="s">
        <v>71</v>
      </c>
      <c r="C66" s="35"/>
      <c r="D66" s="35"/>
      <c r="E66" s="35"/>
      <c r="F66" s="35"/>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67"/>
    </row>
    <row r="67" spans="1:52" s="42" customFormat="1" ht="30" hidden="1" customHeight="1">
      <c r="A67" s="38" t="s">
        <v>74</v>
      </c>
      <c r="B67" s="39" t="s">
        <v>160</v>
      </c>
      <c r="C67" s="40"/>
      <c r="D67" s="40"/>
      <c r="E67" s="40"/>
      <c r="F67" s="40"/>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68"/>
    </row>
    <row r="68" spans="1:52" ht="30" hidden="1" customHeight="1">
      <c r="A68" s="43" t="s">
        <v>32</v>
      </c>
      <c r="B68" s="44" t="s">
        <v>69</v>
      </c>
      <c r="C68" s="35"/>
      <c r="D68" s="35"/>
      <c r="E68" s="35"/>
      <c r="F68" s="35"/>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67"/>
    </row>
    <row r="69" spans="1:52" ht="30" hidden="1" customHeight="1">
      <c r="A69" s="43" t="s">
        <v>70</v>
      </c>
      <c r="B69" s="69" t="s">
        <v>71</v>
      </c>
      <c r="C69" s="35"/>
      <c r="D69" s="35"/>
      <c r="E69" s="35"/>
      <c r="F69" s="35"/>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67"/>
    </row>
    <row r="70" spans="1:52" ht="72.75" customHeight="1">
      <c r="A70" s="29" t="s">
        <v>83</v>
      </c>
      <c r="B70" s="30" t="s">
        <v>115</v>
      </c>
      <c r="C70" s="35"/>
      <c r="D70" s="35"/>
      <c r="E70" s="35"/>
      <c r="F70" s="35"/>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67"/>
    </row>
    <row r="71" spans="1:52" ht="53.1" customHeight="1">
      <c r="A71" s="43"/>
      <c r="B71" s="44" t="s">
        <v>84</v>
      </c>
      <c r="C71" s="35"/>
      <c r="D71" s="35"/>
      <c r="E71" s="35"/>
      <c r="F71" s="35"/>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67"/>
    </row>
    <row r="72" spans="1:52" ht="9.6" customHeight="1">
      <c r="A72" s="43"/>
      <c r="B72" s="34"/>
      <c r="C72" s="35"/>
      <c r="D72" s="35"/>
      <c r="E72" s="35"/>
      <c r="F72" s="35"/>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67"/>
    </row>
    <row r="73" spans="1:52" ht="0.75" hidden="1" customHeight="1">
      <c r="A73" s="85"/>
      <c r="B73" s="86"/>
      <c r="C73" s="87"/>
      <c r="D73" s="87"/>
      <c r="E73" s="87"/>
      <c r="F73" s="87"/>
      <c r="G73" s="88"/>
      <c r="H73" s="88"/>
      <c r="I73" s="88"/>
      <c r="J73" s="88"/>
      <c r="K73" s="88"/>
      <c r="L73" s="88"/>
      <c r="M73" s="88"/>
      <c r="N73" s="88"/>
      <c r="O73" s="88"/>
      <c r="P73" s="88"/>
      <c r="Q73" s="88"/>
      <c r="R73" s="88"/>
      <c r="S73" s="88"/>
      <c r="T73" s="88"/>
      <c r="U73" s="88"/>
      <c r="V73" s="88"/>
      <c r="W73" s="88"/>
      <c r="X73" s="88"/>
      <c r="Y73" s="88"/>
      <c r="Z73" s="88"/>
      <c r="AA73" s="88"/>
      <c r="AB73" s="88"/>
      <c r="AC73" s="88"/>
      <c r="AD73" s="88"/>
      <c r="AE73" s="88"/>
      <c r="AF73" s="88"/>
      <c r="AG73" s="88"/>
      <c r="AH73" s="88"/>
      <c r="AI73" s="88"/>
      <c r="AJ73" s="88"/>
      <c r="AK73" s="88"/>
      <c r="AL73" s="88"/>
      <c r="AM73" s="88"/>
      <c r="AN73" s="88"/>
      <c r="AO73" s="88"/>
      <c r="AP73" s="88"/>
      <c r="AQ73" s="88"/>
      <c r="AR73" s="88"/>
      <c r="AS73" s="88"/>
      <c r="AT73" s="88"/>
      <c r="AU73" s="88"/>
      <c r="AV73" s="88"/>
      <c r="AW73" s="88"/>
      <c r="AX73" s="88"/>
      <c r="AY73" s="88"/>
    </row>
    <row r="74" spans="1:52" ht="0.75" hidden="1" customHeight="1"/>
    <row r="75" spans="1:52" ht="0.75" hidden="1" customHeight="1"/>
    <row r="76" spans="1:52" ht="0.75" hidden="1" customHeight="1"/>
    <row r="77" spans="1:52" ht="0.75" hidden="1" customHeight="1"/>
    <row r="78" spans="1:52" ht="0.75" hidden="1" customHeight="1"/>
    <row r="79" spans="1:52" ht="0.75" hidden="1" customHeight="1"/>
    <row r="80" spans="1:52" ht="0.75" hidden="1" customHeight="1"/>
    <row r="81" spans="1:51" ht="0.75" hidden="1" customHeight="1"/>
    <row r="82" spans="1:51" ht="0.75" hidden="1" customHeight="1"/>
    <row r="83" spans="1:51" ht="0.75" hidden="1" customHeight="1"/>
    <row r="84" spans="1:51" ht="0.75" hidden="1" customHeight="1"/>
    <row r="85" spans="1:51" ht="0.75" customHeight="1"/>
    <row r="86" spans="1:51" ht="33" hidden="1" customHeight="1">
      <c r="B86" s="37" t="s">
        <v>119</v>
      </c>
    </row>
    <row r="87" spans="1:51" ht="31.65" customHeight="1">
      <c r="B87" s="372"/>
      <c r="C87" s="372"/>
      <c r="D87" s="372"/>
      <c r="E87" s="372"/>
      <c r="F87" s="372"/>
      <c r="G87" s="372"/>
      <c r="H87" s="372"/>
      <c r="I87" s="372"/>
      <c r="J87" s="372"/>
      <c r="K87" s="372"/>
      <c r="L87" s="372"/>
      <c r="M87" s="372"/>
      <c r="N87" s="372"/>
      <c r="O87" s="77"/>
      <c r="P87" s="77"/>
      <c r="Q87" s="77"/>
      <c r="R87" s="77"/>
      <c r="S87" s="77"/>
      <c r="T87" s="77"/>
      <c r="U87" s="77"/>
      <c r="V87" s="77"/>
      <c r="W87" s="77"/>
      <c r="X87" s="77"/>
      <c r="Y87" s="77"/>
      <c r="Z87" s="77"/>
      <c r="AA87" s="77"/>
      <c r="AB87" s="77"/>
      <c r="AC87" s="77"/>
      <c r="AD87" s="77"/>
      <c r="AE87" s="77"/>
      <c r="AF87" s="37"/>
      <c r="AG87" s="37"/>
      <c r="AH87" s="37"/>
      <c r="AI87" s="77"/>
      <c r="AJ87" s="77"/>
      <c r="AK87" s="37"/>
      <c r="AL87" s="37"/>
      <c r="AM87" s="37"/>
      <c r="AN87" s="77"/>
      <c r="AO87" s="77"/>
      <c r="AP87" s="77"/>
      <c r="AQ87" s="77"/>
      <c r="AR87" s="77"/>
      <c r="AS87" s="77"/>
      <c r="AT87" s="77"/>
      <c r="AU87" s="77"/>
      <c r="AV87" s="77"/>
      <c r="AW87" s="77"/>
      <c r="AX87" s="77"/>
      <c r="AY87" s="77"/>
    </row>
    <row r="88" spans="1:51" ht="20.100000000000001" customHeight="1"/>
    <row r="89" spans="1:51" ht="20.100000000000001" customHeight="1"/>
    <row r="90" spans="1:51" ht="20.100000000000001" customHeight="1"/>
    <row r="91" spans="1:51" ht="20.100000000000001" customHeight="1">
      <c r="A91" s="76"/>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row>
    <row r="92" spans="1:51" ht="20.100000000000001" customHeight="1">
      <c r="A92" s="76"/>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row>
    <row r="93" spans="1:51" ht="20.100000000000001" customHeight="1">
      <c r="A93" s="76"/>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row>
    <row r="94" spans="1:51" ht="20.100000000000001" customHeight="1">
      <c r="A94" s="76"/>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row>
    <row r="95" spans="1:51" ht="20.100000000000001" customHeight="1">
      <c r="A95" s="76"/>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row>
    <row r="96" spans="1:51" ht="20.100000000000001" customHeight="1">
      <c r="A96" s="76"/>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row>
    <row r="97" spans="1:51" ht="20.100000000000001" customHeight="1">
      <c r="A97" s="76"/>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row>
    <row r="98" spans="1:51" ht="20.100000000000001" customHeight="1">
      <c r="A98" s="76"/>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row>
    <row r="99" spans="1:51" ht="20.100000000000001" customHeight="1">
      <c r="A99" s="76"/>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row>
    <row r="100" spans="1:51" ht="20.100000000000001" customHeight="1">
      <c r="A100" s="76"/>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row>
    <row r="101" spans="1:51">
      <c r="A101" s="76"/>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row>
    <row r="102" spans="1:51">
      <c r="A102" s="76"/>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row>
    <row r="103" spans="1:51">
      <c r="A103" s="76"/>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row>
    <row r="104" spans="1:51">
      <c r="A104" s="76"/>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row>
    <row r="105" spans="1:51">
      <c r="A105" s="76"/>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row>
    <row r="106" spans="1:51">
      <c r="A106" s="76"/>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row>
    <row r="107" spans="1:51">
      <c r="A107" s="76"/>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row>
    <row r="108" spans="1:51">
      <c r="A108" s="76"/>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row>
    <row r="109" spans="1:51">
      <c r="A109" s="76"/>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row>
    <row r="110" spans="1:51">
      <c r="A110" s="76"/>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row>
    <row r="111" spans="1:51">
      <c r="A111" s="76"/>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row>
    <row r="112" spans="1:51">
      <c r="A112" s="76"/>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row>
    <row r="113" spans="1:51">
      <c r="A113" s="76"/>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row>
    <row r="114" spans="1:51">
      <c r="A114" s="76"/>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row>
    <row r="115" spans="1:51">
      <c r="A115" s="76"/>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row>
    <row r="116" spans="1:51">
      <c r="A116" s="76"/>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row>
    <row r="117" spans="1:51">
      <c r="A117" s="76"/>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row>
    <row r="118" spans="1:51">
      <c r="A118" s="76"/>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row>
    <row r="119" spans="1:51">
      <c r="A119" s="76"/>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row>
    <row r="120" spans="1:51">
      <c r="A120" s="76"/>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row>
    <row r="121" spans="1:51">
      <c r="A121" s="76"/>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row>
    <row r="122" spans="1:51">
      <c r="A122" s="76"/>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row>
    <row r="123" spans="1:51">
      <c r="A123" s="76"/>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row>
    <row r="124" spans="1:51">
      <c r="A124" s="76"/>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row>
    <row r="125" spans="1:51">
      <c r="A125" s="76"/>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row>
    <row r="126" spans="1:51">
      <c r="A126" s="76"/>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row>
    <row r="127" spans="1:51">
      <c r="A127" s="76"/>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row>
    <row r="128" spans="1:51">
      <c r="A128" s="76"/>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row>
    <row r="129" spans="1:51">
      <c r="A129" s="76"/>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row>
    <row r="130" spans="1:51">
      <c r="A130" s="76"/>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row>
    <row r="131" spans="1:51">
      <c r="A131" s="76"/>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row>
    <row r="132" spans="1:51">
      <c r="A132" s="76"/>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row>
    <row r="133" spans="1:51">
      <c r="A133" s="76"/>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row>
    <row r="134" spans="1:51">
      <c r="A134" s="76"/>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row>
    <row r="135" spans="1:51">
      <c r="A135" s="76"/>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row>
    <row r="136" spans="1:51">
      <c r="A136" s="76"/>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row>
    <row r="137" spans="1:51">
      <c r="A137" s="76"/>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row>
    <row r="138" spans="1:51">
      <c r="A138" s="76"/>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row>
    <row r="139" spans="1:51">
      <c r="A139" s="76"/>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row>
    <row r="140" spans="1:51">
      <c r="A140" s="76"/>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row>
    <row r="141" spans="1:51">
      <c r="A141" s="76"/>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row>
    <row r="142" spans="1:51">
      <c r="A142" s="76"/>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row>
    <row r="143" spans="1:51">
      <c r="A143" s="76"/>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row>
    <row r="144" spans="1:51">
      <c r="A144" s="76"/>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row>
    <row r="145" spans="1:51">
      <c r="A145" s="76"/>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row>
    <row r="146" spans="1:51">
      <c r="A146" s="76"/>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row>
    <row r="147" spans="1:51">
      <c r="A147" s="76"/>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row>
    <row r="148" spans="1:51">
      <c r="A148" s="76"/>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row>
    <row r="149" spans="1:51">
      <c r="A149" s="76"/>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row>
    <row r="150" spans="1:51">
      <c r="A150" s="76"/>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row>
    <row r="151" spans="1:51">
      <c r="A151" s="76"/>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row>
    <row r="152" spans="1:51">
      <c r="A152" s="76"/>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row>
    <row r="153" spans="1:51">
      <c r="A153" s="76"/>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row>
    <row r="154" spans="1:51">
      <c r="A154" s="76"/>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row>
    <row r="155" spans="1:51">
      <c r="A155" s="76"/>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row>
    <row r="156" spans="1:51">
      <c r="A156" s="76"/>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row>
    <row r="157" spans="1:51">
      <c r="A157" s="76"/>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row>
    <row r="158" spans="1:51">
      <c r="A158" s="76"/>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row>
    <row r="159" spans="1:51">
      <c r="A159" s="76"/>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row>
    <row r="160" spans="1:51">
      <c r="A160" s="76"/>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row>
    <row r="161" spans="1:51">
      <c r="A161" s="76"/>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row>
    <row r="162" spans="1:51">
      <c r="A162" s="76"/>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row>
    <row r="163" spans="1:51">
      <c r="A163" s="76"/>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row>
    <row r="164" spans="1:51">
      <c r="A164" s="76"/>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row>
    <row r="165" spans="1:51">
      <c r="A165" s="76"/>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row>
    <row r="166" spans="1:51">
      <c r="A166" s="76"/>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row>
    <row r="167" spans="1:51">
      <c r="A167" s="76"/>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row>
    <row r="168" spans="1:51">
      <c r="A168" s="76"/>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row>
    <row r="169" spans="1:51">
      <c r="A169" s="76"/>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row>
    <row r="170" spans="1:51">
      <c r="A170" s="76"/>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row>
    <row r="171" spans="1:51">
      <c r="A171" s="76"/>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c r="AV171" s="37"/>
      <c r="AW171" s="37"/>
      <c r="AX171" s="37"/>
      <c r="AY171" s="37"/>
    </row>
    <row r="172" spans="1:51">
      <c r="A172" s="76"/>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c r="AV172" s="37"/>
      <c r="AW172" s="37"/>
      <c r="AX172" s="37"/>
      <c r="AY172" s="37"/>
    </row>
    <row r="173" spans="1:51">
      <c r="A173" s="76"/>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row>
    <row r="174" spans="1:51">
      <c r="A174" s="76"/>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row>
    <row r="175" spans="1:51">
      <c r="A175" s="76"/>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row>
    <row r="176" spans="1:51">
      <c r="A176" s="76"/>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row>
    <row r="177" spans="1:51">
      <c r="A177" s="76"/>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row>
    <row r="178" spans="1:51">
      <c r="A178" s="76"/>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row>
    <row r="179" spans="1:51">
      <c r="A179" s="76"/>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row>
    <row r="180" spans="1:51">
      <c r="A180" s="76"/>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row>
    <row r="181" spans="1:51">
      <c r="A181" s="76"/>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row>
    <row r="182" spans="1:51">
      <c r="A182" s="76"/>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row>
    <row r="183" spans="1:51">
      <c r="A183" s="76"/>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row>
    <row r="184" spans="1:51">
      <c r="A184" s="76"/>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row>
    <row r="185" spans="1:51">
      <c r="A185" s="76"/>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row>
    <row r="186" spans="1:51">
      <c r="A186" s="76"/>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row>
    <row r="187" spans="1:51">
      <c r="A187" s="76"/>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row>
    <row r="188" spans="1:51">
      <c r="A188" s="76"/>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row>
    <row r="189" spans="1:51">
      <c r="A189" s="76"/>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row>
    <row r="190" spans="1:51">
      <c r="A190" s="76"/>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row>
    <row r="191" spans="1:51">
      <c r="A191" s="76"/>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row>
    <row r="192" spans="1:51">
      <c r="A192" s="76"/>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row>
    <row r="193" spans="1:51">
      <c r="A193" s="76"/>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row>
    <row r="194" spans="1:51">
      <c r="A194" s="76"/>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row>
    <row r="195" spans="1:51">
      <c r="A195" s="76"/>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row>
    <row r="196" spans="1:51">
      <c r="A196" s="76"/>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row>
    <row r="197" spans="1:51">
      <c r="A197" s="76"/>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row>
    <row r="198" spans="1:51">
      <c r="A198" s="76"/>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row>
    <row r="199" spans="1:51">
      <c r="A199" s="76"/>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row>
    <row r="200" spans="1:51">
      <c r="A200" s="76"/>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row>
    <row r="201" spans="1:51">
      <c r="A201" s="76"/>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row>
    <row r="202" spans="1:51">
      <c r="A202" s="76"/>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row>
    <row r="203" spans="1:51">
      <c r="A203" s="76"/>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row>
    <row r="204" spans="1:51">
      <c r="A204" s="76"/>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row>
    <row r="205" spans="1:51">
      <c r="A205" s="76"/>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row>
    <row r="206" spans="1:51">
      <c r="A206" s="76"/>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row>
    <row r="207" spans="1:51">
      <c r="A207" s="76"/>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row>
    <row r="208" spans="1:51">
      <c r="A208" s="76"/>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row>
    <row r="209" spans="1:51">
      <c r="A209" s="76"/>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row>
    <row r="210" spans="1:51">
      <c r="A210" s="76"/>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row>
    <row r="211" spans="1:51">
      <c r="A211" s="76"/>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row>
    <row r="212" spans="1:51">
      <c r="A212" s="76"/>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row>
    <row r="213" spans="1:51">
      <c r="A213" s="76"/>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row>
    <row r="214" spans="1:51">
      <c r="A214" s="76"/>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row>
    <row r="215" spans="1:51">
      <c r="A215" s="76"/>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row>
    <row r="216" spans="1:51">
      <c r="A216" s="76"/>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row>
    <row r="217" spans="1:51">
      <c r="A217" s="76"/>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row>
    <row r="218" spans="1:51">
      <c r="A218" s="76"/>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row>
    <row r="219" spans="1:51">
      <c r="A219" s="76"/>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row>
    <row r="220" spans="1:51">
      <c r="A220" s="76"/>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row>
    <row r="221" spans="1:51">
      <c r="A221" s="76"/>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row>
    <row r="222" spans="1:51">
      <c r="A222" s="76"/>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row>
    <row r="223" spans="1:51">
      <c r="A223" s="76"/>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row>
    <row r="224" spans="1:51">
      <c r="A224" s="76"/>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row>
    <row r="225" spans="1:51">
      <c r="A225" s="76"/>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row>
    <row r="226" spans="1:51">
      <c r="A226" s="76"/>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row>
    <row r="227" spans="1:51">
      <c r="A227" s="76"/>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row>
    <row r="228" spans="1:51">
      <c r="A228" s="76"/>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row>
    <row r="229" spans="1:51">
      <c r="A229" s="76"/>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row>
    <row r="230" spans="1:51">
      <c r="A230" s="76"/>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row>
    <row r="231" spans="1:51">
      <c r="A231" s="76"/>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row>
    <row r="232" spans="1:51">
      <c r="A232" s="76"/>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row>
    <row r="233" spans="1:51">
      <c r="A233" s="76"/>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row>
    <row r="234" spans="1:51">
      <c r="A234" s="76"/>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row>
    <row r="235" spans="1:51">
      <c r="A235" s="76"/>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row>
    <row r="236" spans="1:51">
      <c r="A236" s="76"/>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row>
    <row r="237" spans="1:51">
      <c r="A237" s="76"/>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row>
    <row r="238" spans="1:51">
      <c r="A238" s="76"/>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row>
    <row r="239" spans="1:51">
      <c r="A239" s="76"/>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row>
    <row r="240" spans="1:51">
      <c r="A240" s="76"/>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row>
    <row r="241" spans="1:51">
      <c r="A241" s="76"/>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row>
    <row r="242" spans="1:51">
      <c r="A242" s="76"/>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row>
    <row r="243" spans="1:51">
      <c r="A243" s="76"/>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c r="AY243" s="37"/>
    </row>
    <row r="244" spans="1:51">
      <c r="A244" s="76"/>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c r="AY244" s="37"/>
    </row>
    <row r="245" spans="1:51">
      <c r="A245" s="76"/>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row>
    <row r="246" spans="1:51">
      <c r="A246" s="76"/>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row>
    <row r="247" spans="1:51">
      <c r="A247" s="76"/>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row>
    <row r="248" spans="1:51">
      <c r="A248" s="76"/>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row>
    <row r="249" spans="1:51">
      <c r="A249" s="76"/>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row>
    <row r="250" spans="1:51">
      <c r="A250" s="76"/>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row>
    <row r="251" spans="1:51">
      <c r="A251" s="76"/>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row>
    <row r="252" spans="1:51">
      <c r="A252" s="76"/>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row>
    <row r="253" spans="1:51">
      <c r="A253" s="76"/>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row>
    <row r="254" spans="1:51">
      <c r="A254" s="76"/>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row>
    <row r="255" spans="1:51">
      <c r="A255" s="76"/>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row>
    <row r="256" spans="1:51">
      <c r="A256" s="76"/>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row>
    <row r="257" spans="1:51">
      <c r="A257" s="76"/>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row>
    <row r="258" spans="1:51">
      <c r="A258" s="76"/>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row>
    <row r="259" spans="1:51">
      <c r="A259" s="76"/>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row>
    <row r="260" spans="1:51">
      <c r="A260" s="76"/>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row>
    <row r="261" spans="1:51">
      <c r="A261" s="76"/>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row>
    <row r="262" spans="1:51">
      <c r="A262" s="76"/>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c r="AY262" s="37"/>
    </row>
    <row r="263" spans="1:51">
      <c r="A263" s="76"/>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c r="AY263" s="37"/>
    </row>
    <row r="264" spans="1:51">
      <c r="A264" s="76"/>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row>
    <row r="265" spans="1:51">
      <c r="A265" s="76"/>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c r="AY265" s="37"/>
    </row>
    <row r="266" spans="1:51">
      <c r="A266" s="76"/>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c r="AY266" s="37"/>
    </row>
    <row r="267" spans="1:51">
      <c r="A267" s="76"/>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c r="AY267" s="37"/>
    </row>
    <row r="268" spans="1:51">
      <c r="A268" s="76"/>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row>
    <row r="269" spans="1:51">
      <c r="A269" s="76"/>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c r="AA269" s="37"/>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c r="AY269" s="37"/>
    </row>
    <row r="270" spans="1:51">
      <c r="A270" s="76"/>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row>
    <row r="271" spans="1:51">
      <c r="A271" s="76"/>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row>
    <row r="272" spans="1:51">
      <c r="A272" s="76"/>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row>
    <row r="273" spans="1:51">
      <c r="A273" s="76"/>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row>
    <row r="274" spans="1:51">
      <c r="A274" s="76"/>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row>
    <row r="275" spans="1:51">
      <c r="A275" s="76"/>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7"/>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c r="AY275" s="37"/>
    </row>
    <row r="276" spans="1:51">
      <c r="A276" s="76"/>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7"/>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c r="AY276" s="37"/>
    </row>
    <row r="277" spans="1:51">
      <c r="A277" s="76"/>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7"/>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c r="AY277" s="37"/>
    </row>
    <row r="278" spans="1:51">
      <c r="A278" s="76"/>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7"/>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row>
    <row r="279" spans="1:51">
      <c r="A279" s="76"/>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c r="AY279" s="37"/>
    </row>
    <row r="280" spans="1:51">
      <c r="A280" s="76"/>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7"/>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row>
    <row r="281" spans="1:51">
      <c r="A281" s="76"/>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7"/>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c r="AY281" s="37"/>
    </row>
    <row r="282" spans="1:51">
      <c r="A282" s="76"/>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7"/>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c r="AY282" s="37"/>
    </row>
    <row r="283" spans="1:51">
      <c r="A283" s="76"/>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7"/>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row>
    <row r="284" spans="1:51">
      <c r="A284" s="76"/>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row>
    <row r="285" spans="1:51">
      <c r="A285" s="76"/>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7"/>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c r="AY285" s="37"/>
    </row>
    <row r="286" spans="1:51">
      <c r="A286" s="76"/>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7"/>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row>
    <row r="287" spans="1:51">
      <c r="A287" s="76"/>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row>
    <row r="288" spans="1:51">
      <c r="A288" s="76"/>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row>
    <row r="289" spans="1:51">
      <c r="A289" s="76"/>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row>
    <row r="290" spans="1:51">
      <c r="A290" s="76"/>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row>
    <row r="291" spans="1:51">
      <c r="A291" s="76"/>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row>
    <row r="292" spans="1:51">
      <c r="A292" s="76"/>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row>
    <row r="293" spans="1:51">
      <c r="A293" s="76"/>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7"/>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row>
    <row r="294" spans="1:51">
      <c r="A294" s="76"/>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row>
    <row r="295" spans="1:51">
      <c r="A295" s="76"/>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7"/>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row>
    <row r="296" spans="1:51">
      <c r="A296" s="76"/>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c r="AA296" s="37"/>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row>
    <row r="297" spans="1:51">
      <c r="A297" s="76"/>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c r="AA297" s="37"/>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row>
    <row r="298" spans="1:51">
      <c r="A298" s="76"/>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row>
    <row r="299" spans="1:51">
      <c r="A299" s="76"/>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c r="AY299" s="37"/>
    </row>
    <row r="300" spans="1:51">
      <c r="A300" s="76"/>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c r="AA300" s="37"/>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row>
    <row r="301" spans="1:51">
      <c r="A301" s="76"/>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c r="AA301" s="37"/>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row>
    <row r="302" spans="1:51">
      <c r="A302" s="76"/>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c r="AA302" s="37"/>
      <c r="AB302" s="37"/>
      <c r="AC302" s="37"/>
      <c r="AD302" s="37"/>
      <c r="AE302" s="37"/>
      <c r="AF302" s="37"/>
      <c r="AG302" s="37"/>
      <c r="AH302" s="37"/>
      <c r="AI302" s="37"/>
      <c r="AJ302" s="37"/>
      <c r="AK302" s="37"/>
      <c r="AL302" s="37"/>
      <c r="AM302" s="37"/>
      <c r="AN302" s="37"/>
      <c r="AO302" s="37"/>
      <c r="AP302" s="37"/>
      <c r="AQ302" s="37"/>
      <c r="AR302" s="37"/>
      <c r="AS302" s="37"/>
      <c r="AT302" s="37"/>
      <c r="AU302" s="37"/>
      <c r="AV302" s="37"/>
      <c r="AW302" s="37"/>
      <c r="AX302" s="37"/>
      <c r="AY302" s="37"/>
    </row>
    <row r="303" spans="1:51">
      <c r="A303" s="76"/>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c r="AA303" s="37"/>
      <c r="AB303" s="37"/>
      <c r="AC303" s="37"/>
      <c r="AD303" s="37"/>
      <c r="AE303" s="37"/>
      <c r="AF303" s="37"/>
      <c r="AG303" s="37"/>
      <c r="AH303" s="37"/>
      <c r="AI303" s="37"/>
      <c r="AJ303" s="37"/>
      <c r="AK303" s="37"/>
      <c r="AL303" s="37"/>
      <c r="AM303" s="37"/>
      <c r="AN303" s="37"/>
      <c r="AO303" s="37"/>
      <c r="AP303" s="37"/>
      <c r="AQ303" s="37"/>
      <c r="AR303" s="37"/>
      <c r="AS303" s="37"/>
      <c r="AT303" s="37"/>
      <c r="AU303" s="37"/>
      <c r="AV303" s="37"/>
      <c r="AW303" s="37"/>
      <c r="AX303" s="37"/>
      <c r="AY303" s="37"/>
    </row>
    <row r="304" spans="1:51">
      <c r="A304" s="76"/>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c r="AA304" s="37"/>
      <c r="AB304" s="37"/>
      <c r="AC304" s="37"/>
      <c r="AD304" s="37"/>
      <c r="AE304" s="37"/>
      <c r="AF304" s="37"/>
      <c r="AG304" s="37"/>
      <c r="AH304" s="37"/>
      <c r="AI304" s="37"/>
      <c r="AJ304" s="37"/>
      <c r="AK304" s="37"/>
      <c r="AL304" s="37"/>
      <c r="AM304" s="37"/>
      <c r="AN304" s="37"/>
      <c r="AO304" s="37"/>
      <c r="AP304" s="37"/>
      <c r="AQ304" s="37"/>
      <c r="AR304" s="37"/>
      <c r="AS304" s="37"/>
      <c r="AT304" s="37"/>
      <c r="AU304" s="37"/>
      <c r="AV304" s="37"/>
      <c r="AW304" s="37"/>
      <c r="AX304" s="37"/>
      <c r="AY304" s="37"/>
    </row>
    <row r="305" spans="1:51">
      <c r="A305" s="76"/>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c r="AA305" s="37"/>
      <c r="AB305" s="37"/>
      <c r="AC305" s="37"/>
      <c r="AD305" s="37"/>
      <c r="AE305" s="37"/>
      <c r="AF305" s="37"/>
      <c r="AG305" s="37"/>
      <c r="AH305" s="37"/>
      <c r="AI305" s="37"/>
      <c r="AJ305" s="37"/>
      <c r="AK305" s="37"/>
      <c r="AL305" s="37"/>
      <c r="AM305" s="37"/>
      <c r="AN305" s="37"/>
      <c r="AO305" s="37"/>
      <c r="AP305" s="37"/>
      <c r="AQ305" s="37"/>
      <c r="AR305" s="37"/>
      <c r="AS305" s="37"/>
      <c r="AT305" s="37"/>
      <c r="AU305" s="37"/>
      <c r="AV305" s="37"/>
      <c r="AW305" s="37"/>
      <c r="AX305" s="37"/>
      <c r="AY305" s="37"/>
    </row>
    <row r="306" spans="1:51">
      <c r="A306" s="76"/>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row>
    <row r="307" spans="1:51">
      <c r="A307" s="76"/>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row>
    <row r="308" spans="1:51">
      <c r="A308" s="76"/>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row>
    <row r="309" spans="1:51">
      <c r="A309" s="76"/>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row>
    <row r="310" spans="1:51">
      <c r="A310" s="76"/>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c r="AA310" s="37"/>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row>
    <row r="311" spans="1:51">
      <c r="A311" s="76"/>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c r="AA311" s="37"/>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row>
    <row r="312" spans="1:51">
      <c r="A312" s="76"/>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c r="AA312" s="37"/>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row>
    <row r="313" spans="1:51">
      <c r="A313" s="76"/>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c r="AA313" s="37"/>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row>
    <row r="314" spans="1:51">
      <c r="A314" s="76"/>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c r="AA314" s="37"/>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row>
    <row r="315" spans="1:51">
      <c r="A315" s="76"/>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c r="AA315" s="37"/>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row>
    <row r="316" spans="1:51">
      <c r="A316" s="76"/>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c r="AA316" s="37"/>
      <c r="AB316" s="37"/>
      <c r="AC316" s="37"/>
      <c r="AD316" s="37"/>
      <c r="AE316" s="37"/>
      <c r="AF316" s="37"/>
      <c r="AG316" s="37"/>
      <c r="AH316" s="37"/>
      <c r="AI316" s="37"/>
      <c r="AJ316" s="37"/>
      <c r="AK316" s="37"/>
      <c r="AL316" s="37"/>
      <c r="AM316" s="37"/>
      <c r="AN316" s="37"/>
      <c r="AO316" s="37"/>
      <c r="AP316" s="37"/>
      <c r="AQ316" s="37"/>
      <c r="AR316" s="37"/>
      <c r="AS316" s="37"/>
      <c r="AT316" s="37"/>
      <c r="AU316" s="37"/>
      <c r="AV316" s="37"/>
      <c r="AW316" s="37"/>
      <c r="AX316" s="37"/>
      <c r="AY316" s="37"/>
    </row>
    <row r="317" spans="1:51">
      <c r="A317" s="76"/>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c r="AA317" s="37"/>
      <c r="AB317" s="37"/>
      <c r="AC317" s="37"/>
      <c r="AD317" s="37"/>
      <c r="AE317" s="37"/>
      <c r="AF317" s="37"/>
      <c r="AG317" s="37"/>
      <c r="AH317" s="37"/>
      <c r="AI317" s="37"/>
      <c r="AJ317" s="37"/>
      <c r="AK317" s="37"/>
      <c r="AL317" s="37"/>
      <c r="AM317" s="37"/>
      <c r="AN317" s="37"/>
      <c r="AO317" s="37"/>
      <c r="AP317" s="37"/>
      <c r="AQ317" s="37"/>
      <c r="AR317" s="37"/>
      <c r="AS317" s="37"/>
      <c r="AT317" s="37"/>
      <c r="AU317" s="37"/>
      <c r="AV317" s="37"/>
      <c r="AW317" s="37"/>
      <c r="AX317" s="37"/>
      <c r="AY317" s="37"/>
    </row>
    <row r="318" spans="1:51">
      <c r="A318" s="76"/>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c r="AA318" s="37"/>
      <c r="AB318" s="37"/>
      <c r="AC318" s="37"/>
      <c r="AD318" s="37"/>
      <c r="AE318" s="37"/>
      <c r="AF318" s="37"/>
      <c r="AG318" s="37"/>
      <c r="AH318" s="37"/>
      <c r="AI318" s="37"/>
      <c r="AJ318" s="37"/>
      <c r="AK318" s="37"/>
      <c r="AL318" s="37"/>
      <c r="AM318" s="37"/>
      <c r="AN318" s="37"/>
      <c r="AO318" s="37"/>
      <c r="AP318" s="37"/>
      <c r="AQ318" s="37"/>
      <c r="AR318" s="37"/>
      <c r="AS318" s="37"/>
      <c r="AT318" s="37"/>
      <c r="AU318" s="37"/>
      <c r="AV318" s="37"/>
      <c r="AW318" s="37"/>
      <c r="AX318" s="37"/>
      <c r="AY318" s="37"/>
    </row>
    <row r="319" spans="1:51">
      <c r="A319" s="76"/>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c r="AA319" s="37"/>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row>
    <row r="320" spans="1:51">
      <c r="A320" s="76"/>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c r="AA320" s="37"/>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row>
    <row r="321" spans="1:51">
      <c r="A321" s="76"/>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c r="AA321" s="37"/>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row>
    <row r="322" spans="1:51">
      <c r="A322" s="76"/>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c r="AA322" s="37"/>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row>
    <row r="323" spans="1:51">
      <c r="A323" s="76"/>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c r="AA323" s="37"/>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row>
    <row r="324" spans="1:51">
      <c r="A324" s="76"/>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c r="AA324" s="37"/>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row>
    <row r="325" spans="1:51">
      <c r="A325" s="76"/>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row>
    <row r="326" spans="1:51">
      <c r="A326" s="76"/>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row>
    <row r="327" spans="1:51">
      <c r="A327" s="76"/>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row>
    <row r="328" spans="1:51">
      <c r="A328" s="76"/>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row>
    <row r="329" spans="1:51">
      <c r="A329" s="76"/>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row>
    <row r="330" spans="1:51">
      <c r="A330" s="76"/>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row>
    <row r="331" spans="1:51">
      <c r="A331" s="76"/>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row>
    <row r="332" spans="1:51">
      <c r="A332" s="76"/>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row>
    <row r="333" spans="1:51">
      <c r="A333" s="76"/>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c r="AA333" s="37"/>
      <c r="AB333" s="37"/>
      <c r="AC333" s="37"/>
      <c r="AD333" s="37"/>
      <c r="AE333" s="37"/>
      <c r="AF333" s="37"/>
      <c r="AG333" s="37"/>
      <c r="AH333" s="37"/>
      <c r="AI333" s="37"/>
      <c r="AJ333" s="37"/>
      <c r="AK333" s="37"/>
      <c r="AL333" s="37"/>
      <c r="AM333" s="37"/>
      <c r="AN333" s="37"/>
      <c r="AO333" s="37"/>
      <c r="AP333" s="37"/>
      <c r="AQ333" s="37"/>
      <c r="AR333" s="37"/>
      <c r="AS333" s="37"/>
      <c r="AT333" s="37"/>
      <c r="AU333" s="37"/>
      <c r="AV333" s="37"/>
      <c r="AW333" s="37"/>
      <c r="AX333" s="37"/>
      <c r="AY333" s="37"/>
    </row>
    <row r="334" spans="1:51">
      <c r="A334" s="76"/>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c r="AA334" s="37"/>
      <c r="AB334" s="37"/>
      <c r="AC334" s="37"/>
      <c r="AD334" s="37"/>
      <c r="AE334" s="37"/>
      <c r="AF334" s="37"/>
      <c r="AG334" s="37"/>
      <c r="AH334" s="37"/>
      <c r="AI334" s="37"/>
      <c r="AJ334" s="37"/>
      <c r="AK334" s="37"/>
      <c r="AL334" s="37"/>
      <c r="AM334" s="37"/>
      <c r="AN334" s="37"/>
      <c r="AO334" s="37"/>
      <c r="AP334" s="37"/>
      <c r="AQ334" s="37"/>
      <c r="AR334" s="37"/>
      <c r="AS334" s="37"/>
      <c r="AT334" s="37"/>
      <c r="AU334" s="37"/>
      <c r="AV334" s="37"/>
      <c r="AW334" s="37"/>
      <c r="AX334" s="37"/>
      <c r="AY334" s="37"/>
    </row>
    <row r="335" spans="1:51">
      <c r="A335" s="76"/>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c r="AA335" s="37"/>
      <c r="AB335" s="37"/>
      <c r="AC335" s="37"/>
      <c r="AD335" s="37"/>
      <c r="AE335" s="37"/>
      <c r="AF335" s="37"/>
      <c r="AG335" s="37"/>
      <c r="AH335" s="37"/>
      <c r="AI335" s="37"/>
      <c r="AJ335" s="37"/>
      <c r="AK335" s="37"/>
      <c r="AL335" s="37"/>
      <c r="AM335" s="37"/>
      <c r="AN335" s="37"/>
      <c r="AO335" s="37"/>
      <c r="AP335" s="37"/>
      <c r="AQ335" s="37"/>
      <c r="AR335" s="37"/>
      <c r="AS335" s="37"/>
      <c r="AT335" s="37"/>
      <c r="AU335" s="37"/>
      <c r="AV335" s="37"/>
      <c r="AW335" s="37"/>
      <c r="AX335" s="37"/>
      <c r="AY335" s="37"/>
    </row>
    <row r="336" spans="1:51">
      <c r="A336" s="76"/>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c r="AA336" s="37"/>
      <c r="AB336" s="37"/>
      <c r="AC336" s="37"/>
      <c r="AD336" s="37"/>
      <c r="AE336" s="37"/>
      <c r="AF336" s="37"/>
      <c r="AG336" s="37"/>
      <c r="AH336" s="37"/>
      <c r="AI336" s="37"/>
      <c r="AJ336" s="37"/>
      <c r="AK336" s="37"/>
      <c r="AL336" s="37"/>
      <c r="AM336" s="37"/>
      <c r="AN336" s="37"/>
      <c r="AO336" s="37"/>
      <c r="AP336" s="37"/>
      <c r="AQ336" s="37"/>
      <c r="AR336" s="37"/>
      <c r="AS336" s="37"/>
      <c r="AT336" s="37"/>
      <c r="AU336" s="37"/>
      <c r="AV336" s="37"/>
      <c r="AW336" s="37"/>
      <c r="AX336" s="37"/>
      <c r="AY336" s="37"/>
    </row>
    <row r="337" spans="1:51">
      <c r="A337" s="76"/>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c r="AA337" s="37"/>
      <c r="AB337" s="37"/>
      <c r="AC337" s="37"/>
      <c r="AD337" s="37"/>
      <c r="AE337" s="37"/>
      <c r="AF337" s="37"/>
      <c r="AG337" s="37"/>
      <c r="AH337" s="37"/>
      <c r="AI337" s="37"/>
      <c r="AJ337" s="37"/>
      <c r="AK337" s="37"/>
      <c r="AL337" s="37"/>
      <c r="AM337" s="37"/>
      <c r="AN337" s="37"/>
      <c r="AO337" s="37"/>
      <c r="AP337" s="37"/>
      <c r="AQ337" s="37"/>
      <c r="AR337" s="37"/>
      <c r="AS337" s="37"/>
      <c r="AT337" s="37"/>
      <c r="AU337" s="37"/>
      <c r="AV337" s="37"/>
      <c r="AW337" s="37"/>
      <c r="AX337" s="37"/>
      <c r="AY337" s="37"/>
    </row>
    <row r="338" spans="1:51">
      <c r="A338" s="76"/>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c r="AA338" s="37"/>
      <c r="AB338" s="37"/>
      <c r="AC338" s="37"/>
      <c r="AD338" s="37"/>
      <c r="AE338" s="37"/>
      <c r="AF338" s="37"/>
      <c r="AG338" s="37"/>
      <c r="AH338" s="37"/>
      <c r="AI338" s="37"/>
      <c r="AJ338" s="37"/>
      <c r="AK338" s="37"/>
      <c r="AL338" s="37"/>
      <c r="AM338" s="37"/>
      <c r="AN338" s="37"/>
      <c r="AO338" s="37"/>
      <c r="AP338" s="37"/>
      <c r="AQ338" s="37"/>
      <c r="AR338" s="37"/>
      <c r="AS338" s="37"/>
      <c r="AT338" s="37"/>
      <c r="AU338" s="37"/>
      <c r="AV338" s="37"/>
      <c r="AW338" s="37"/>
      <c r="AX338" s="37"/>
      <c r="AY338" s="37"/>
    </row>
    <row r="339" spans="1:51">
      <c r="A339" s="76"/>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c r="AA339" s="37"/>
      <c r="AB339" s="37"/>
      <c r="AC339" s="37"/>
      <c r="AD339" s="37"/>
      <c r="AE339" s="37"/>
      <c r="AF339" s="37"/>
      <c r="AG339" s="37"/>
      <c r="AH339" s="37"/>
      <c r="AI339" s="37"/>
      <c r="AJ339" s="37"/>
      <c r="AK339" s="37"/>
      <c r="AL339" s="37"/>
      <c r="AM339" s="37"/>
      <c r="AN339" s="37"/>
      <c r="AO339" s="37"/>
      <c r="AP339" s="37"/>
      <c r="AQ339" s="37"/>
      <c r="AR339" s="37"/>
      <c r="AS339" s="37"/>
      <c r="AT339" s="37"/>
      <c r="AU339" s="37"/>
      <c r="AV339" s="37"/>
      <c r="AW339" s="37"/>
      <c r="AX339" s="37"/>
      <c r="AY339" s="37"/>
    </row>
    <row r="340" spans="1:51">
      <c r="A340" s="76"/>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c r="AA340" s="37"/>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row>
    <row r="341" spans="1:51">
      <c r="A341" s="76"/>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c r="AA341" s="37"/>
      <c r="AB341" s="37"/>
      <c r="AC341" s="37"/>
      <c r="AD341" s="37"/>
      <c r="AE341" s="37"/>
      <c r="AF341" s="37"/>
      <c r="AG341" s="37"/>
      <c r="AH341" s="37"/>
      <c r="AI341" s="37"/>
      <c r="AJ341" s="37"/>
      <c r="AK341" s="37"/>
      <c r="AL341" s="37"/>
      <c r="AM341" s="37"/>
      <c r="AN341" s="37"/>
      <c r="AO341" s="37"/>
      <c r="AP341" s="37"/>
      <c r="AQ341" s="37"/>
      <c r="AR341" s="37"/>
      <c r="AS341" s="37"/>
      <c r="AT341" s="37"/>
      <c r="AU341" s="37"/>
      <c r="AV341" s="37"/>
      <c r="AW341" s="37"/>
      <c r="AX341" s="37"/>
      <c r="AY341" s="37"/>
    </row>
    <row r="342" spans="1:51">
      <c r="A342" s="76"/>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c r="AA342" s="37"/>
      <c r="AB342" s="37"/>
      <c r="AC342" s="37"/>
      <c r="AD342" s="37"/>
      <c r="AE342" s="37"/>
      <c r="AF342" s="37"/>
      <c r="AG342" s="37"/>
      <c r="AH342" s="37"/>
      <c r="AI342" s="37"/>
      <c r="AJ342" s="37"/>
      <c r="AK342" s="37"/>
      <c r="AL342" s="37"/>
      <c r="AM342" s="37"/>
      <c r="AN342" s="37"/>
      <c r="AO342" s="37"/>
      <c r="AP342" s="37"/>
      <c r="AQ342" s="37"/>
      <c r="AR342" s="37"/>
      <c r="AS342" s="37"/>
      <c r="AT342" s="37"/>
      <c r="AU342" s="37"/>
      <c r="AV342" s="37"/>
      <c r="AW342" s="37"/>
      <c r="AX342" s="37"/>
      <c r="AY342" s="37"/>
    </row>
    <row r="343" spans="1:51">
      <c r="A343" s="76"/>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c r="AA343" s="37"/>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row>
    <row r="344" spans="1:51">
      <c r="A344" s="76"/>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row>
    <row r="345" spans="1:51">
      <c r="A345" s="76"/>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row>
    <row r="346" spans="1:51">
      <c r="A346" s="76"/>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c r="AA346" s="37"/>
      <c r="AB346" s="37"/>
      <c r="AC346" s="37"/>
      <c r="AD346" s="37"/>
      <c r="AE346" s="37"/>
      <c r="AF346" s="37"/>
      <c r="AG346" s="37"/>
      <c r="AH346" s="37"/>
      <c r="AI346" s="37"/>
      <c r="AJ346" s="37"/>
      <c r="AK346" s="37"/>
      <c r="AL346" s="37"/>
      <c r="AM346" s="37"/>
      <c r="AN346" s="37"/>
      <c r="AO346" s="37"/>
      <c r="AP346" s="37"/>
      <c r="AQ346" s="37"/>
      <c r="AR346" s="37"/>
      <c r="AS346" s="37"/>
      <c r="AT346" s="37"/>
      <c r="AU346" s="37"/>
      <c r="AV346" s="37"/>
      <c r="AW346" s="37"/>
      <c r="AX346" s="37"/>
      <c r="AY346" s="37"/>
    </row>
    <row r="347" spans="1:51">
      <c r="A347" s="76"/>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c r="AA347" s="37"/>
      <c r="AB347" s="37"/>
      <c r="AC347" s="37"/>
      <c r="AD347" s="37"/>
      <c r="AE347" s="37"/>
      <c r="AF347" s="37"/>
      <c r="AG347" s="37"/>
      <c r="AH347" s="37"/>
      <c r="AI347" s="37"/>
      <c r="AJ347" s="37"/>
      <c r="AK347" s="37"/>
      <c r="AL347" s="37"/>
      <c r="AM347" s="37"/>
      <c r="AN347" s="37"/>
      <c r="AO347" s="37"/>
      <c r="AP347" s="37"/>
      <c r="AQ347" s="37"/>
      <c r="AR347" s="37"/>
      <c r="AS347" s="37"/>
      <c r="AT347" s="37"/>
      <c r="AU347" s="37"/>
      <c r="AV347" s="37"/>
      <c r="AW347" s="37"/>
      <c r="AX347" s="37"/>
      <c r="AY347" s="37"/>
    </row>
    <row r="348" spans="1:51">
      <c r="A348" s="76"/>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c r="AA348" s="37"/>
      <c r="AB348" s="37"/>
      <c r="AC348" s="37"/>
      <c r="AD348" s="37"/>
      <c r="AE348" s="37"/>
      <c r="AF348" s="37"/>
      <c r="AG348" s="37"/>
      <c r="AH348" s="37"/>
      <c r="AI348" s="37"/>
      <c r="AJ348" s="37"/>
      <c r="AK348" s="37"/>
      <c r="AL348" s="37"/>
      <c r="AM348" s="37"/>
      <c r="AN348" s="37"/>
      <c r="AO348" s="37"/>
      <c r="AP348" s="37"/>
      <c r="AQ348" s="37"/>
      <c r="AR348" s="37"/>
      <c r="AS348" s="37"/>
      <c r="AT348" s="37"/>
      <c r="AU348" s="37"/>
      <c r="AV348" s="37"/>
      <c r="AW348" s="37"/>
      <c r="AX348" s="37"/>
      <c r="AY348" s="37"/>
    </row>
    <row r="349" spans="1:51">
      <c r="A349" s="76"/>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c r="AA349" s="37"/>
      <c r="AB349" s="37"/>
      <c r="AC349" s="37"/>
      <c r="AD349" s="37"/>
      <c r="AE349" s="37"/>
      <c r="AF349" s="37"/>
      <c r="AG349" s="37"/>
      <c r="AH349" s="37"/>
      <c r="AI349" s="37"/>
      <c r="AJ349" s="37"/>
      <c r="AK349" s="37"/>
      <c r="AL349" s="37"/>
      <c r="AM349" s="37"/>
      <c r="AN349" s="37"/>
      <c r="AO349" s="37"/>
      <c r="AP349" s="37"/>
      <c r="AQ349" s="37"/>
      <c r="AR349" s="37"/>
      <c r="AS349" s="37"/>
      <c r="AT349" s="37"/>
      <c r="AU349" s="37"/>
      <c r="AV349" s="37"/>
      <c r="AW349" s="37"/>
      <c r="AX349" s="37"/>
      <c r="AY349" s="37"/>
    </row>
    <row r="350" spans="1:51">
      <c r="A350" s="76"/>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c r="AA350" s="37"/>
      <c r="AB350" s="37"/>
      <c r="AC350" s="37"/>
      <c r="AD350" s="37"/>
      <c r="AE350" s="37"/>
      <c r="AF350" s="37"/>
      <c r="AG350" s="37"/>
      <c r="AH350" s="37"/>
      <c r="AI350" s="37"/>
      <c r="AJ350" s="37"/>
      <c r="AK350" s="37"/>
      <c r="AL350" s="37"/>
      <c r="AM350" s="37"/>
      <c r="AN350" s="37"/>
      <c r="AO350" s="37"/>
      <c r="AP350" s="37"/>
      <c r="AQ350" s="37"/>
      <c r="AR350" s="37"/>
      <c r="AS350" s="37"/>
      <c r="AT350" s="37"/>
      <c r="AU350" s="37"/>
      <c r="AV350" s="37"/>
      <c r="AW350" s="37"/>
      <c r="AX350" s="37"/>
      <c r="AY350" s="37"/>
    </row>
    <row r="351" spans="1:51">
      <c r="A351" s="76"/>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c r="AA351" s="37"/>
      <c r="AB351" s="37"/>
      <c r="AC351" s="37"/>
      <c r="AD351" s="37"/>
      <c r="AE351" s="37"/>
      <c r="AF351" s="37"/>
      <c r="AG351" s="37"/>
      <c r="AH351" s="37"/>
      <c r="AI351" s="37"/>
      <c r="AJ351" s="37"/>
      <c r="AK351" s="37"/>
      <c r="AL351" s="37"/>
      <c r="AM351" s="37"/>
      <c r="AN351" s="37"/>
      <c r="AO351" s="37"/>
      <c r="AP351" s="37"/>
      <c r="AQ351" s="37"/>
      <c r="AR351" s="37"/>
      <c r="AS351" s="37"/>
      <c r="AT351" s="37"/>
      <c r="AU351" s="37"/>
      <c r="AV351" s="37"/>
      <c r="AW351" s="37"/>
      <c r="AX351" s="37"/>
      <c r="AY351" s="37"/>
    </row>
    <row r="352" spans="1:51">
      <c r="A352" s="76"/>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c r="AA352" s="37"/>
      <c r="AB352" s="37"/>
      <c r="AC352" s="37"/>
      <c r="AD352" s="37"/>
      <c r="AE352" s="37"/>
      <c r="AF352" s="37"/>
      <c r="AG352" s="37"/>
      <c r="AH352" s="37"/>
      <c r="AI352" s="37"/>
      <c r="AJ352" s="37"/>
      <c r="AK352" s="37"/>
      <c r="AL352" s="37"/>
      <c r="AM352" s="37"/>
      <c r="AN352" s="37"/>
      <c r="AO352" s="37"/>
      <c r="AP352" s="37"/>
      <c r="AQ352" s="37"/>
      <c r="AR352" s="37"/>
      <c r="AS352" s="37"/>
      <c r="AT352" s="37"/>
      <c r="AU352" s="37"/>
      <c r="AV352" s="37"/>
      <c r="AW352" s="37"/>
      <c r="AX352" s="37"/>
      <c r="AY352" s="37"/>
    </row>
    <row r="353" spans="1:51">
      <c r="A353" s="76"/>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c r="AA353" s="37"/>
      <c r="AB353" s="37"/>
      <c r="AC353" s="37"/>
      <c r="AD353" s="37"/>
      <c r="AE353" s="37"/>
      <c r="AF353" s="37"/>
      <c r="AG353" s="37"/>
      <c r="AH353" s="37"/>
      <c r="AI353" s="37"/>
      <c r="AJ353" s="37"/>
      <c r="AK353" s="37"/>
      <c r="AL353" s="37"/>
      <c r="AM353" s="37"/>
      <c r="AN353" s="37"/>
      <c r="AO353" s="37"/>
      <c r="AP353" s="37"/>
      <c r="AQ353" s="37"/>
      <c r="AR353" s="37"/>
      <c r="AS353" s="37"/>
      <c r="AT353" s="37"/>
      <c r="AU353" s="37"/>
      <c r="AV353" s="37"/>
      <c r="AW353" s="37"/>
      <c r="AX353" s="37"/>
      <c r="AY353" s="37"/>
    </row>
    <row r="354" spans="1:51">
      <c r="A354" s="76"/>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c r="AA354" s="37"/>
      <c r="AB354" s="37"/>
      <c r="AC354" s="37"/>
      <c r="AD354" s="37"/>
      <c r="AE354" s="37"/>
      <c r="AF354" s="37"/>
      <c r="AG354" s="37"/>
      <c r="AH354" s="37"/>
      <c r="AI354" s="37"/>
      <c r="AJ354" s="37"/>
      <c r="AK354" s="37"/>
      <c r="AL354" s="37"/>
      <c r="AM354" s="37"/>
      <c r="AN354" s="37"/>
      <c r="AO354" s="37"/>
      <c r="AP354" s="37"/>
      <c r="AQ354" s="37"/>
      <c r="AR354" s="37"/>
      <c r="AS354" s="37"/>
      <c r="AT354" s="37"/>
      <c r="AU354" s="37"/>
      <c r="AV354" s="37"/>
      <c r="AW354" s="37"/>
      <c r="AX354" s="37"/>
      <c r="AY354" s="37"/>
    </row>
    <row r="355" spans="1:51">
      <c r="A355" s="76"/>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c r="AA355" s="37"/>
      <c r="AB355" s="37"/>
      <c r="AC355" s="37"/>
      <c r="AD355" s="37"/>
      <c r="AE355" s="37"/>
      <c r="AF355" s="37"/>
      <c r="AG355" s="37"/>
      <c r="AH355" s="37"/>
      <c r="AI355" s="37"/>
      <c r="AJ355" s="37"/>
      <c r="AK355" s="37"/>
      <c r="AL355" s="37"/>
      <c r="AM355" s="37"/>
      <c r="AN355" s="37"/>
      <c r="AO355" s="37"/>
      <c r="AP355" s="37"/>
      <c r="AQ355" s="37"/>
      <c r="AR355" s="37"/>
      <c r="AS355" s="37"/>
      <c r="AT355" s="37"/>
      <c r="AU355" s="37"/>
      <c r="AV355" s="37"/>
      <c r="AW355" s="37"/>
      <c r="AX355" s="37"/>
      <c r="AY355" s="37"/>
    </row>
    <row r="356" spans="1:51">
      <c r="A356" s="76"/>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c r="AA356" s="37"/>
      <c r="AB356" s="37"/>
      <c r="AC356" s="37"/>
      <c r="AD356" s="37"/>
      <c r="AE356" s="37"/>
      <c r="AF356" s="37"/>
      <c r="AG356" s="37"/>
      <c r="AH356" s="37"/>
      <c r="AI356" s="37"/>
      <c r="AJ356" s="37"/>
      <c r="AK356" s="37"/>
      <c r="AL356" s="37"/>
      <c r="AM356" s="37"/>
      <c r="AN356" s="37"/>
      <c r="AO356" s="37"/>
      <c r="AP356" s="37"/>
      <c r="AQ356" s="37"/>
      <c r="AR356" s="37"/>
      <c r="AS356" s="37"/>
      <c r="AT356" s="37"/>
      <c r="AU356" s="37"/>
      <c r="AV356" s="37"/>
      <c r="AW356" s="37"/>
      <c r="AX356" s="37"/>
      <c r="AY356" s="37"/>
    </row>
    <row r="357" spans="1:51">
      <c r="A357" s="76"/>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c r="AA357" s="37"/>
      <c r="AB357" s="37"/>
      <c r="AC357" s="37"/>
      <c r="AD357" s="37"/>
      <c r="AE357" s="37"/>
      <c r="AF357" s="37"/>
      <c r="AG357" s="37"/>
      <c r="AH357" s="37"/>
      <c r="AI357" s="37"/>
      <c r="AJ357" s="37"/>
      <c r="AK357" s="37"/>
      <c r="AL357" s="37"/>
      <c r="AM357" s="37"/>
      <c r="AN357" s="37"/>
      <c r="AO357" s="37"/>
      <c r="AP357" s="37"/>
      <c r="AQ357" s="37"/>
      <c r="AR357" s="37"/>
      <c r="AS357" s="37"/>
      <c r="AT357" s="37"/>
      <c r="AU357" s="37"/>
      <c r="AV357" s="37"/>
      <c r="AW357" s="37"/>
      <c r="AX357" s="37"/>
      <c r="AY357" s="37"/>
    </row>
    <row r="358" spans="1:51">
      <c r="A358" s="76"/>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c r="AA358" s="37"/>
      <c r="AB358" s="37"/>
      <c r="AC358" s="37"/>
      <c r="AD358" s="37"/>
      <c r="AE358" s="37"/>
      <c r="AF358" s="37"/>
      <c r="AG358" s="37"/>
      <c r="AH358" s="37"/>
      <c r="AI358" s="37"/>
      <c r="AJ358" s="37"/>
      <c r="AK358" s="37"/>
      <c r="AL358" s="37"/>
      <c r="AM358" s="37"/>
      <c r="AN358" s="37"/>
      <c r="AO358" s="37"/>
      <c r="AP358" s="37"/>
      <c r="AQ358" s="37"/>
      <c r="AR358" s="37"/>
      <c r="AS358" s="37"/>
      <c r="AT358" s="37"/>
      <c r="AU358" s="37"/>
      <c r="AV358" s="37"/>
      <c r="AW358" s="37"/>
      <c r="AX358" s="37"/>
      <c r="AY358" s="37"/>
    </row>
    <row r="359" spans="1:51">
      <c r="A359" s="76"/>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c r="AA359" s="37"/>
      <c r="AB359" s="37"/>
      <c r="AC359" s="37"/>
      <c r="AD359" s="37"/>
      <c r="AE359" s="37"/>
      <c r="AF359" s="37"/>
      <c r="AG359" s="37"/>
      <c r="AH359" s="37"/>
      <c r="AI359" s="37"/>
      <c r="AJ359" s="37"/>
      <c r="AK359" s="37"/>
      <c r="AL359" s="37"/>
      <c r="AM359" s="37"/>
      <c r="AN359" s="37"/>
      <c r="AO359" s="37"/>
      <c r="AP359" s="37"/>
      <c r="AQ359" s="37"/>
      <c r="AR359" s="37"/>
      <c r="AS359" s="37"/>
      <c r="AT359" s="37"/>
      <c r="AU359" s="37"/>
      <c r="AV359" s="37"/>
      <c r="AW359" s="37"/>
      <c r="AX359" s="37"/>
      <c r="AY359" s="37"/>
    </row>
    <row r="360" spans="1:51">
      <c r="A360" s="76"/>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c r="AA360" s="37"/>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row>
    <row r="361" spans="1:51">
      <c r="A361" s="76"/>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c r="AA361" s="37"/>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row>
    <row r="362" spans="1:51">
      <c r="A362" s="76"/>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c r="AA362" s="37"/>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row>
    <row r="363" spans="1:51">
      <c r="A363" s="76"/>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c r="AA363" s="37"/>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row>
    <row r="364" spans="1:51">
      <c r="A364" s="76"/>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c r="AA364" s="37"/>
      <c r="AB364" s="37"/>
      <c r="AC364" s="37"/>
      <c r="AD364" s="37"/>
      <c r="AE364" s="37"/>
      <c r="AF364" s="37"/>
      <c r="AG364" s="37"/>
      <c r="AH364" s="37"/>
      <c r="AI364" s="37"/>
      <c r="AJ364" s="37"/>
      <c r="AK364" s="37"/>
      <c r="AL364" s="37"/>
      <c r="AM364" s="37"/>
      <c r="AN364" s="37"/>
      <c r="AO364" s="37"/>
      <c r="AP364" s="37"/>
      <c r="AQ364" s="37"/>
      <c r="AR364" s="37"/>
      <c r="AS364" s="37"/>
      <c r="AT364" s="37"/>
      <c r="AU364" s="37"/>
      <c r="AV364" s="37"/>
      <c r="AW364" s="37"/>
      <c r="AX364" s="37"/>
      <c r="AY364" s="37"/>
    </row>
    <row r="365" spans="1:51">
      <c r="A365" s="76"/>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c r="AA365" s="37"/>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row>
    <row r="366" spans="1:51">
      <c r="A366" s="76"/>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c r="AA366" s="37"/>
      <c r="AB366" s="37"/>
      <c r="AC366" s="37"/>
      <c r="AD366" s="37"/>
      <c r="AE366" s="37"/>
      <c r="AF366" s="37"/>
      <c r="AG366" s="37"/>
      <c r="AH366" s="37"/>
      <c r="AI366" s="37"/>
      <c r="AJ366" s="37"/>
      <c r="AK366" s="37"/>
      <c r="AL366" s="37"/>
      <c r="AM366" s="37"/>
      <c r="AN366" s="37"/>
      <c r="AO366" s="37"/>
      <c r="AP366" s="37"/>
      <c r="AQ366" s="37"/>
      <c r="AR366" s="37"/>
      <c r="AS366" s="37"/>
      <c r="AT366" s="37"/>
      <c r="AU366" s="37"/>
      <c r="AV366" s="37"/>
      <c r="AW366" s="37"/>
      <c r="AX366" s="37"/>
      <c r="AY366" s="37"/>
    </row>
    <row r="367" spans="1:51">
      <c r="A367" s="76"/>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row>
    <row r="368" spans="1:51">
      <c r="A368" s="76"/>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row>
    <row r="369" spans="1:51">
      <c r="A369" s="76"/>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row>
    <row r="370" spans="1:51">
      <c r="A370" s="76"/>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row>
    <row r="371" spans="1:51">
      <c r="A371" s="76"/>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c r="AA371" s="37"/>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row>
    <row r="372" spans="1:51">
      <c r="A372" s="76"/>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c r="AA372" s="37"/>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row>
    <row r="373" spans="1:51">
      <c r="A373" s="76"/>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c r="AA373" s="37"/>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row>
    <row r="374" spans="1:51">
      <c r="A374" s="76"/>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c r="AA374" s="37"/>
      <c r="AB374" s="37"/>
      <c r="AC374" s="37"/>
      <c r="AD374" s="37"/>
      <c r="AE374" s="37"/>
      <c r="AF374" s="37"/>
      <c r="AG374" s="37"/>
      <c r="AH374" s="37"/>
      <c r="AI374" s="37"/>
      <c r="AJ374" s="37"/>
      <c r="AK374" s="37"/>
      <c r="AL374" s="37"/>
      <c r="AM374" s="37"/>
      <c r="AN374" s="37"/>
      <c r="AO374" s="37"/>
      <c r="AP374" s="37"/>
      <c r="AQ374" s="37"/>
      <c r="AR374" s="37"/>
      <c r="AS374" s="37"/>
      <c r="AT374" s="37"/>
      <c r="AU374" s="37"/>
      <c r="AV374" s="37"/>
      <c r="AW374" s="37"/>
      <c r="AX374" s="37"/>
      <c r="AY374" s="37"/>
    </row>
    <row r="375" spans="1:51">
      <c r="A375" s="76"/>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c r="AA375" s="37"/>
      <c r="AB375" s="37"/>
      <c r="AC375" s="37"/>
      <c r="AD375" s="37"/>
      <c r="AE375" s="37"/>
      <c r="AF375" s="37"/>
      <c r="AG375" s="37"/>
      <c r="AH375" s="37"/>
      <c r="AI375" s="37"/>
      <c r="AJ375" s="37"/>
      <c r="AK375" s="37"/>
      <c r="AL375" s="37"/>
      <c r="AM375" s="37"/>
      <c r="AN375" s="37"/>
      <c r="AO375" s="37"/>
      <c r="AP375" s="37"/>
      <c r="AQ375" s="37"/>
      <c r="AR375" s="37"/>
      <c r="AS375" s="37"/>
      <c r="AT375" s="37"/>
      <c r="AU375" s="37"/>
      <c r="AV375" s="37"/>
      <c r="AW375" s="37"/>
      <c r="AX375" s="37"/>
      <c r="AY375" s="37"/>
    </row>
    <row r="376" spans="1:51">
      <c r="A376" s="76"/>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c r="AA376" s="37"/>
      <c r="AB376" s="37"/>
      <c r="AC376" s="37"/>
      <c r="AD376" s="37"/>
      <c r="AE376" s="37"/>
      <c r="AF376" s="37"/>
      <c r="AG376" s="37"/>
      <c r="AH376" s="37"/>
      <c r="AI376" s="37"/>
      <c r="AJ376" s="37"/>
      <c r="AK376" s="37"/>
      <c r="AL376" s="37"/>
      <c r="AM376" s="37"/>
      <c r="AN376" s="37"/>
      <c r="AO376" s="37"/>
      <c r="AP376" s="37"/>
      <c r="AQ376" s="37"/>
      <c r="AR376" s="37"/>
      <c r="AS376" s="37"/>
      <c r="AT376" s="37"/>
      <c r="AU376" s="37"/>
      <c r="AV376" s="37"/>
      <c r="AW376" s="37"/>
      <c r="AX376" s="37"/>
      <c r="AY376" s="37"/>
    </row>
    <row r="377" spans="1:51">
      <c r="A377" s="76"/>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c r="AA377" s="37"/>
      <c r="AB377" s="37"/>
      <c r="AC377" s="37"/>
      <c r="AD377" s="37"/>
      <c r="AE377" s="37"/>
      <c r="AF377" s="37"/>
      <c r="AG377" s="37"/>
      <c r="AH377" s="37"/>
      <c r="AI377" s="37"/>
      <c r="AJ377" s="37"/>
      <c r="AK377" s="37"/>
      <c r="AL377" s="37"/>
      <c r="AM377" s="37"/>
      <c r="AN377" s="37"/>
      <c r="AO377" s="37"/>
      <c r="AP377" s="37"/>
      <c r="AQ377" s="37"/>
      <c r="AR377" s="37"/>
      <c r="AS377" s="37"/>
      <c r="AT377" s="37"/>
      <c r="AU377" s="37"/>
      <c r="AV377" s="37"/>
      <c r="AW377" s="37"/>
      <c r="AX377" s="37"/>
      <c r="AY377" s="37"/>
    </row>
    <row r="378" spans="1:51">
      <c r="A378" s="76"/>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c r="AA378" s="37"/>
      <c r="AB378" s="37"/>
      <c r="AC378" s="37"/>
      <c r="AD378" s="37"/>
      <c r="AE378" s="37"/>
      <c r="AF378" s="37"/>
      <c r="AG378" s="37"/>
      <c r="AH378" s="37"/>
      <c r="AI378" s="37"/>
      <c r="AJ378" s="37"/>
      <c r="AK378" s="37"/>
      <c r="AL378" s="37"/>
      <c r="AM378" s="37"/>
      <c r="AN378" s="37"/>
      <c r="AO378" s="37"/>
      <c r="AP378" s="37"/>
      <c r="AQ378" s="37"/>
      <c r="AR378" s="37"/>
      <c r="AS378" s="37"/>
      <c r="AT378" s="37"/>
      <c r="AU378" s="37"/>
      <c r="AV378" s="37"/>
      <c r="AW378" s="37"/>
      <c r="AX378" s="37"/>
      <c r="AY378" s="37"/>
    </row>
    <row r="379" spans="1:51">
      <c r="A379" s="76"/>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row>
    <row r="380" spans="1:51">
      <c r="A380" s="76"/>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row>
    <row r="381" spans="1:51">
      <c r="A381" s="76"/>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row>
    <row r="382" spans="1:51">
      <c r="A382" s="76"/>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row>
    <row r="383" spans="1:51">
      <c r="A383" s="76"/>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c r="AA383" s="37"/>
      <c r="AB383" s="37"/>
      <c r="AC383" s="37"/>
      <c r="AD383" s="37"/>
      <c r="AE383" s="37"/>
      <c r="AF383" s="37"/>
      <c r="AG383" s="37"/>
      <c r="AH383" s="37"/>
      <c r="AI383" s="37"/>
      <c r="AJ383" s="37"/>
      <c r="AK383" s="37"/>
      <c r="AL383" s="37"/>
      <c r="AM383" s="37"/>
      <c r="AN383" s="37"/>
      <c r="AO383" s="37"/>
      <c r="AP383" s="37"/>
      <c r="AQ383" s="37"/>
      <c r="AR383" s="37"/>
      <c r="AS383" s="37"/>
      <c r="AT383" s="37"/>
      <c r="AU383" s="37"/>
      <c r="AV383" s="37"/>
      <c r="AW383" s="37"/>
      <c r="AX383" s="37"/>
      <c r="AY383" s="37"/>
    </row>
    <row r="384" spans="1:51">
      <c r="A384" s="76"/>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c r="AA384" s="37"/>
      <c r="AB384" s="37"/>
      <c r="AC384" s="37"/>
      <c r="AD384" s="37"/>
      <c r="AE384" s="37"/>
      <c r="AF384" s="37"/>
      <c r="AG384" s="37"/>
      <c r="AH384" s="37"/>
      <c r="AI384" s="37"/>
      <c r="AJ384" s="37"/>
      <c r="AK384" s="37"/>
      <c r="AL384" s="37"/>
      <c r="AM384" s="37"/>
      <c r="AN384" s="37"/>
      <c r="AO384" s="37"/>
      <c r="AP384" s="37"/>
      <c r="AQ384" s="37"/>
      <c r="AR384" s="37"/>
      <c r="AS384" s="37"/>
      <c r="AT384" s="37"/>
      <c r="AU384" s="37"/>
      <c r="AV384" s="37"/>
      <c r="AW384" s="37"/>
      <c r="AX384" s="37"/>
      <c r="AY384" s="37"/>
    </row>
    <row r="385" spans="1:51">
      <c r="A385" s="76"/>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c r="AA385" s="37"/>
      <c r="AB385" s="37"/>
      <c r="AC385" s="37"/>
      <c r="AD385" s="37"/>
      <c r="AE385" s="37"/>
      <c r="AF385" s="37"/>
      <c r="AG385" s="37"/>
      <c r="AH385" s="37"/>
      <c r="AI385" s="37"/>
      <c r="AJ385" s="37"/>
      <c r="AK385" s="37"/>
      <c r="AL385" s="37"/>
      <c r="AM385" s="37"/>
      <c r="AN385" s="37"/>
      <c r="AO385" s="37"/>
      <c r="AP385" s="37"/>
      <c r="AQ385" s="37"/>
      <c r="AR385" s="37"/>
      <c r="AS385" s="37"/>
      <c r="AT385" s="37"/>
      <c r="AU385" s="37"/>
      <c r="AV385" s="37"/>
      <c r="AW385" s="37"/>
      <c r="AX385" s="37"/>
      <c r="AY385" s="37"/>
    </row>
    <row r="386" spans="1:51">
      <c r="A386" s="76"/>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c r="AA386" s="37"/>
      <c r="AB386" s="37"/>
      <c r="AC386" s="37"/>
      <c r="AD386" s="37"/>
      <c r="AE386" s="37"/>
      <c r="AF386" s="37"/>
      <c r="AG386" s="37"/>
      <c r="AH386" s="37"/>
      <c r="AI386" s="37"/>
      <c r="AJ386" s="37"/>
      <c r="AK386" s="37"/>
      <c r="AL386" s="37"/>
      <c r="AM386" s="37"/>
      <c r="AN386" s="37"/>
      <c r="AO386" s="37"/>
      <c r="AP386" s="37"/>
      <c r="AQ386" s="37"/>
      <c r="AR386" s="37"/>
      <c r="AS386" s="37"/>
      <c r="AT386" s="37"/>
      <c r="AU386" s="37"/>
      <c r="AV386" s="37"/>
      <c r="AW386" s="37"/>
      <c r="AX386" s="37"/>
      <c r="AY386" s="37"/>
    </row>
    <row r="387" spans="1:51">
      <c r="A387" s="76"/>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c r="AA387" s="37"/>
      <c r="AB387" s="37"/>
      <c r="AC387" s="37"/>
      <c r="AD387" s="37"/>
      <c r="AE387" s="37"/>
      <c r="AF387" s="37"/>
      <c r="AG387" s="37"/>
      <c r="AH387" s="37"/>
      <c r="AI387" s="37"/>
      <c r="AJ387" s="37"/>
      <c r="AK387" s="37"/>
      <c r="AL387" s="37"/>
      <c r="AM387" s="37"/>
      <c r="AN387" s="37"/>
      <c r="AO387" s="37"/>
      <c r="AP387" s="37"/>
      <c r="AQ387" s="37"/>
      <c r="AR387" s="37"/>
      <c r="AS387" s="37"/>
      <c r="AT387" s="37"/>
      <c r="AU387" s="37"/>
      <c r="AV387" s="37"/>
      <c r="AW387" s="37"/>
      <c r="AX387" s="37"/>
      <c r="AY387" s="37"/>
    </row>
    <row r="388" spans="1:51">
      <c r="A388" s="76"/>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c r="AA388" s="37"/>
      <c r="AB388" s="37"/>
      <c r="AC388" s="37"/>
      <c r="AD388" s="37"/>
      <c r="AE388" s="37"/>
      <c r="AF388" s="37"/>
      <c r="AG388" s="37"/>
      <c r="AH388" s="37"/>
      <c r="AI388" s="37"/>
      <c r="AJ388" s="37"/>
      <c r="AK388" s="37"/>
      <c r="AL388" s="37"/>
      <c r="AM388" s="37"/>
      <c r="AN388" s="37"/>
      <c r="AO388" s="37"/>
      <c r="AP388" s="37"/>
      <c r="AQ388" s="37"/>
      <c r="AR388" s="37"/>
      <c r="AS388" s="37"/>
      <c r="AT388" s="37"/>
      <c r="AU388" s="37"/>
      <c r="AV388" s="37"/>
      <c r="AW388" s="37"/>
      <c r="AX388" s="37"/>
      <c r="AY388" s="37"/>
    </row>
    <row r="389" spans="1:51">
      <c r="A389" s="76"/>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c r="AA389" s="37"/>
      <c r="AB389" s="37"/>
      <c r="AC389" s="37"/>
      <c r="AD389" s="37"/>
      <c r="AE389" s="37"/>
      <c r="AF389" s="37"/>
      <c r="AG389" s="37"/>
      <c r="AH389" s="37"/>
      <c r="AI389" s="37"/>
      <c r="AJ389" s="37"/>
      <c r="AK389" s="37"/>
      <c r="AL389" s="37"/>
      <c r="AM389" s="37"/>
      <c r="AN389" s="37"/>
      <c r="AO389" s="37"/>
      <c r="AP389" s="37"/>
      <c r="AQ389" s="37"/>
      <c r="AR389" s="37"/>
      <c r="AS389" s="37"/>
      <c r="AT389" s="37"/>
      <c r="AU389" s="37"/>
      <c r="AV389" s="37"/>
      <c r="AW389" s="37"/>
      <c r="AX389" s="37"/>
      <c r="AY389" s="37"/>
    </row>
    <row r="390" spans="1:51">
      <c r="A390" s="76"/>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c r="AA390" s="37"/>
      <c r="AB390" s="37"/>
      <c r="AC390" s="37"/>
      <c r="AD390" s="37"/>
      <c r="AE390" s="37"/>
      <c r="AF390" s="37"/>
      <c r="AG390" s="37"/>
      <c r="AH390" s="37"/>
      <c r="AI390" s="37"/>
      <c r="AJ390" s="37"/>
      <c r="AK390" s="37"/>
      <c r="AL390" s="37"/>
      <c r="AM390" s="37"/>
      <c r="AN390" s="37"/>
      <c r="AO390" s="37"/>
      <c r="AP390" s="37"/>
      <c r="AQ390" s="37"/>
      <c r="AR390" s="37"/>
      <c r="AS390" s="37"/>
      <c r="AT390" s="37"/>
      <c r="AU390" s="37"/>
      <c r="AV390" s="37"/>
      <c r="AW390" s="37"/>
      <c r="AX390" s="37"/>
      <c r="AY390" s="37"/>
    </row>
    <row r="391" spans="1:51">
      <c r="A391" s="76"/>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c r="AA391" s="37"/>
      <c r="AB391" s="37"/>
      <c r="AC391" s="37"/>
      <c r="AD391" s="37"/>
      <c r="AE391" s="37"/>
      <c r="AF391" s="37"/>
      <c r="AG391" s="37"/>
      <c r="AH391" s="37"/>
      <c r="AI391" s="37"/>
      <c r="AJ391" s="37"/>
      <c r="AK391" s="37"/>
      <c r="AL391" s="37"/>
      <c r="AM391" s="37"/>
      <c r="AN391" s="37"/>
      <c r="AO391" s="37"/>
      <c r="AP391" s="37"/>
      <c r="AQ391" s="37"/>
      <c r="AR391" s="37"/>
      <c r="AS391" s="37"/>
      <c r="AT391" s="37"/>
      <c r="AU391" s="37"/>
      <c r="AV391" s="37"/>
      <c r="AW391" s="37"/>
      <c r="AX391" s="37"/>
      <c r="AY391" s="37"/>
    </row>
    <row r="392" spans="1:51">
      <c r="A392" s="76"/>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c r="AA392" s="37"/>
      <c r="AB392" s="37"/>
      <c r="AC392" s="37"/>
      <c r="AD392" s="37"/>
      <c r="AE392" s="37"/>
      <c r="AF392" s="37"/>
      <c r="AG392" s="37"/>
      <c r="AH392" s="37"/>
      <c r="AI392" s="37"/>
      <c r="AJ392" s="37"/>
      <c r="AK392" s="37"/>
      <c r="AL392" s="37"/>
      <c r="AM392" s="37"/>
      <c r="AN392" s="37"/>
      <c r="AO392" s="37"/>
      <c r="AP392" s="37"/>
      <c r="AQ392" s="37"/>
      <c r="AR392" s="37"/>
      <c r="AS392" s="37"/>
      <c r="AT392" s="37"/>
      <c r="AU392" s="37"/>
      <c r="AV392" s="37"/>
      <c r="AW392" s="37"/>
      <c r="AX392" s="37"/>
      <c r="AY392" s="37"/>
    </row>
    <row r="393" spans="1:51">
      <c r="A393" s="76"/>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c r="AA393" s="37"/>
      <c r="AB393" s="37"/>
      <c r="AC393" s="37"/>
      <c r="AD393" s="37"/>
      <c r="AE393" s="37"/>
      <c r="AF393" s="37"/>
      <c r="AG393" s="37"/>
      <c r="AH393" s="37"/>
      <c r="AI393" s="37"/>
      <c r="AJ393" s="37"/>
      <c r="AK393" s="37"/>
      <c r="AL393" s="37"/>
      <c r="AM393" s="37"/>
      <c r="AN393" s="37"/>
      <c r="AO393" s="37"/>
      <c r="AP393" s="37"/>
      <c r="AQ393" s="37"/>
      <c r="AR393" s="37"/>
      <c r="AS393" s="37"/>
      <c r="AT393" s="37"/>
      <c r="AU393" s="37"/>
      <c r="AV393" s="37"/>
      <c r="AW393" s="37"/>
      <c r="AX393" s="37"/>
      <c r="AY393" s="37"/>
    </row>
    <row r="394" spans="1:51">
      <c r="A394" s="76"/>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c r="AA394" s="37"/>
      <c r="AB394" s="37"/>
      <c r="AC394" s="37"/>
      <c r="AD394" s="37"/>
      <c r="AE394" s="37"/>
      <c r="AF394" s="37"/>
      <c r="AG394" s="37"/>
      <c r="AH394" s="37"/>
      <c r="AI394" s="37"/>
      <c r="AJ394" s="37"/>
      <c r="AK394" s="37"/>
      <c r="AL394" s="37"/>
      <c r="AM394" s="37"/>
      <c r="AN394" s="37"/>
      <c r="AO394" s="37"/>
      <c r="AP394" s="37"/>
      <c r="AQ394" s="37"/>
      <c r="AR394" s="37"/>
      <c r="AS394" s="37"/>
      <c r="AT394" s="37"/>
      <c r="AU394" s="37"/>
      <c r="AV394" s="37"/>
      <c r="AW394" s="37"/>
      <c r="AX394" s="37"/>
      <c r="AY394" s="37"/>
    </row>
    <row r="395" spans="1:51">
      <c r="A395" s="76"/>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c r="AA395" s="37"/>
      <c r="AB395" s="37"/>
      <c r="AC395" s="37"/>
      <c r="AD395" s="37"/>
      <c r="AE395" s="37"/>
      <c r="AF395" s="37"/>
      <c r="AG395" s="37"/>
      <c r="AH395" s="37"/>
      <c r="AI395" s="37"/>
      <c r="AJ395" s="37"/>
      <c r="AK395" s="37"/>
      <c r="AL395" s="37"/>
      <c r="AM395" s="37"/>
      <c r="AN395" s="37"/>
      <c r="AO395" s="37"/>
      <c r="AP395" s="37"/>
      <c r="AQ395" s="37"/>
      <c r="AR395" s="37"/>
      <c r="AS395" s="37"/>
      <c r="AT395" s="37"/>
      <c r="AU395" s="37"/>
      <c r="AV395" s="37"/>
      <c r="AW395" s="37"/>
      <c r="AX395" s="37"/>
      <c r="AY395" s="37"/>
    </row>
    <row r="396" spans="1:51">
      <c r="A396" s="76"/>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c r="AA396" s="37"/>
      <c r="AB396" s="37"/>
      <c r="AC396" s="37"/>
      <c r="AD396" s="37"/>
      <c r="AE396" s="37"/>
      <c r="AF396" s="37"/>
      <c r="AG396" s="37"/>
      <c r="AH396" s="37"/>
      <c r="AI396" s="37"/>
      <c r="AJ396" s="37"/>
      <c r="AK396" s="37"/>
      <c r="AL396" s="37"/>
      <c r="AM396" s="37"/>
      <c r="AN396" s="37"/>
      <c r="AO396" s="37"/>
      <c r="AP396" s="37"/>
      <c r="AQ396" s="37"/>
      <c r="AR396" s="37"/>
      <c r="AS396" s="37"/>
      <c r="AT396" s="37"/>
      <c r="AU396" s="37"/>
      <c r="AV396" s="37"/>
      <c r="AW396" s="37"/>
      <c r="AX396" s="37"/>
      <c r="AY396" s="37"/>
    </row>
    <row r="397" spans="1:51">
      <c r="A397" s="76"/>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c r="AA397" s="37"/>
      <c r="AB397" s="37"/>
      <c r="AC397" s="37"/>
      <c r="AD397" s="37"/>
      <c r="AE397" s="37"/>
      <c r="AF397" s="37"/>
      <c r="AG397" s="37"/>
      <c r="AH397" s="37"/>
      <c r="AI397" s="37"/>
      <c r="AJ397" s="37"/>
      <c r="AK397" s="37"/>
      <c r="AL397" s="37"/>
      <c r="AM397" s="37"/>
      <c r="AN397" s="37"/>
      <c r="AO397" s="37"/>
      <c r="AP397" s="37"/>
      <c r="AQ397" s="37"/>
      <c r="AR397" s="37"/>
      <c r="AS397" s="37"/>
      <c r="AT397" s="37"/>
      <c r="AU397" s="37"/>
      <c r="AV397" s="37"/>
      <c r="AW397" s="37"/>
      <c r="AX397" s="37"/>
      <c r="AY397" s="37"/>
    </row>
    <row r="398" spans="1:51">
      <c r="A398" s="76"/>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c r="AA398" s="37"/>
      <c r="AB398" s="37"/>
      <c r="AC398" s="37"/>
      <c r="AD398" s="37"/>
      <c r="AE398" s="37"/>
      <c r="AF398" s="37"/>
      <c r="AG398" s="37"/>
      <c r="AH398" s="37"/>
      <c r="AI398" s="37"/>
      <c r="AJ398" s="37"/>
      <c r="AK398" s="37"/>
      <c r="AL398" s="37"/>
      <c r="AM398" s="37"/>
      <c r="AN398" s="37"/>
      <c r="AO398" s="37"/>
      <c r="AP398" s="37"/>
      <c r="AQ398" s="37"/>
      <c r="AR398" s="37"/>
      <c r="AS398" s="37"/>
      <c r="AT398" s="37"/>
      <c r="AU398" s="37"/>
      <c r="AV398" s="37"/>
      <c r="AW398" s="37"/>
      <c r="AX398" s="37"/>
      <c r="AY398" s="37"/>
    </row>
    <row r="399" spans="1:51">
      <c r="A399" s="76"/>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c r="AA399" s="37"/>
      <c r="AB399" s="37"/>
      <c r="AC399" s="37"/>
      <c r="AD399" s="37"/>
      <c r="AE399" s="37"/>
      <c r="AF399" s="37"/>
      <c r="AG399" s="37"/>
      <c r="AH399" s="37"/>
      <c r="AI399" s="37"/>
      <c r="AJ399" s="37"/>
      <c r="AK399" s="37"/>
      <c r="AL399" s="37"/>
      <c r="AM399" s="37"/>
      <c r="AN399" s="37"/>
      <c r="AO399" s="37"/>
      <c r="AP399" s="37"/>
      <c r="AQ399" s="37"/>
      <c r="AR399" s="37"/>
      <c r="AS399" s="37"/>
      <c r="AT399" s="37"/>
      <c r="AU399" s="37"/>
      <c r="AV399" s="37"/>
      <c r="AW399" s="37"/>
      <c r="AX399" s="37"/>
      <c r="AY399" s="37"/>
    </row>
    <row r="400" spans="1:51">
      <c r="A400" s="76"/>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c r="AA400" s="37"/>
      <c r="AB400" s="37"/>
      <c r="AC400" s="37"/>
      <c r="AD400" s="37"/>
      <c r="AE400" s="37"/>
      <c r="AF400" s="37"/>
      <c r="AG400" s="37"/>
      <c r="AH400" s="37"/>
      <c r="AI400" s="37"/>
      <c r="AJ400" s="37"/>
      <c r="AK400" s="37"/>
      <c r="AL400" s="37"/>
      <c r="AM400" s="37"/>
      <c r="AN400" s="37"/>
      <c r="AO400" s="37"/>
      <c r="AP400" s="37"/>
      <c r="AQ400" s="37"/>
      <c r="AR400" s="37"/>
      <c r="AS400" s="37"/>
      <c r="AT400" s="37"/>
      <c r="AU400" s="37"/>
      <c r="AV400" s="37"/>
      <c r="AW400" s="37"/>
      <c r="AX400" s="37"/>
      <c r="AY400" s="37"/>
    </row>
    <row r="401" spans="1:51">
      <c r="A401" s="76"/>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c r="AA401" s="37"/>
      <c r="AB401" s="37"/>
      <c r="AC401" s="37"/>
      <c r="AD401" s="37"/>
      <c r="AE401" s="37"/>
      <c r="AF401" s="37"/>
      <c r="AG401" s="37"/>
      <c r="AH401" s="37"/>
      <c r="AI401" s="37"/>
      <c r="AJ401" s="37"/>
      <c r="AK401" s="37"/>
      <c r="AL401" s="37"/>
      <c r="AM401" s="37"/>
      <c r="AN401" s="37"/>
      <c r="AO401" s="37"/>
      <c r="AP401" s="37"/>
      <c r="AQ401" s="37"/>
      <c r="AR401" s="37"/>
      <c r="AS401" s="37"/>
      <c r="AT401" s="37"/>
      <c r="AU401" s="37"/>
      <c r="AV401" s="37"/>
      <c r="AW401" s="37"/>
      <c r="AX401" s="37"/>
      <c r="AY401" s="37"/>
    </row>
    <row r="402" spans="1:51">
      <c r="A402" s="76"/>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c r="AA402" s="37"/>
      <c r="AB402" s="37"/>
      <c r="AC402" s="37"/>
      <c r="AD402" s="37"/>
      <c r="AE402" s="37"/>
      <c r="AF402" s="37"/>
      <c r="AG402" s="37"/>
      <c r="AH402" s="37"/>
      <c r="AI402" s="37"/>
      <c r="AJ402" s="37"/>
      <c r="AK402" s="37"/>
      <c r="AL402" s="37"/>
      <c r="AM402" s="37"/>
      <c r="AN402" s="37"/>
      <c r="AO402" s="37"/>
      <c r="AP402" s="37"/>
      <c r="AQ402" s="37"/>
      <c r="AR402" s="37"/>
      <c r="AS402" s="37"/>
      <c r="AT402" s="37"/>
      <c r="AU402" s="37"/>
      <c r="AV402" s="37"/>
      <c r="AW402" s="37"/>
      <c r="AX402" s="37"/>
      <c r="AY402" s="37"/>
    </row>
    <row r="403" spans="1:51">
      <c r="A403" s="76"/>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c r="AA403" s="37"/>
      <c r="AB403" s="37"/>
      <c r="AC403" s="37"/>
      <c r="AD403" s="37"/>
      <c r="AE403" s="37"/>
      <c r="AF403" s="37"/>
      <c r="AG403" s="37"/>
      <c r="AH403" s="37"/>
      <c r="AI403" s="37"/>
      <c r="AJ403" s="37"/>
      <c r="AK403" s="37"/>
      <c r="AL403" s="37"/>
      <c r="AM403" s="37"/>
      <c r="AN403" s="37"/>
      <c r="AO403" s="37"/>
      <c r="AP403" s="37"/>
      <c r="AQ403" s="37"/>
      <c r="AR403" s="37"/>
      <c r="AS403" s="37"/>
      <c r="AT403" s="37"/>
      <c r="AU403" s="37"/>
      <c r="AV403" s="37"/>
      <c r="AW403" s="37"/>
      <c r="AX403" s="37"/>
      <c r="AY403" s="37"/>
    </row>
    <row r="404" spans="1:51">
      <c r="A404" s="76"/>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c r="AA404" s="37"/>
      <c r="AB404" s="37"/>
      <c r="AC404" s="37"/>
      <c r="AD404" s="37"/>
      <c r="AE404" s="37"/>
      <c r="AF404" s="37"/>
      <c r="AG404" s="37"/>
      <c r="AH404" s="37"/>
      <c r="AI404" s="37"/>
      <c r="AJ404" s="37"/>
      <c r="AK404" s="37"/>
      <c r="AL404" s="37"/>
      <c r="AM404" s="37"/>
      <c r="AN404" s="37"/>
      <c r="AO404" s="37"/>
      <c r="AP404" s="37"/>
      <c r="AQ404" s="37"/>
      <c r="AR404" s="37"/>
      <c r="AS404" s="37"/>
      <c r="AT404" s="37"/>
      <c r="AU404" s="37"/>
      <c r="AV404" s="37"/>
      <c r="AW404" s="37"/>
      <c r="AX404" s="37"/>
      <c r="AY404" s="37"/>
    </row>
    <row r="405" spans="1:51">
      <c r="A405" s="76"/>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c r="AA405" s="37"/>
      <c r="AB405" s="37"/>
      <c r="AC405" s="37"/>
      <c r="AD405" s="37"/>
      <c r="AE405" s="37"/>
      <c r="AF405" s="37"/>
      <c r="AG405" s="37"/>
      <c r="AH405" s="37"/>
      <c r="AI405" s="37"/>
      <c r="AJ405" s="37"/>
      <c r="AK405" s="37"/>
      <c r="AL405" s="37"/>
      <c r="AM405" s="37"/>
      <c r="AN405" s="37"/>
      <c r="AO405" s="37"/>
      <c r="AP405" s="37"/>
      <c r="AQ405" s="37"/>
      <c r="AR405" s="37"/>
      <c r="AS405" s="37"/>
      <c r="AT405" s="37"/>
      <c r="AU405" s="37"/>
      <c r="AV405" s="37"/>
      <c r="AW405" s="37"/>
      <c r="AX405" s="37"/>
      <c r="AY405" s="37"/>
    </row>
    <row r="406" spans="1:51">
      <c r="A406" s="76"/>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c r="Z406" s="37"/>
      <c r="AA406" s="37"/>
      <c r="AB406" s="37"/>
      <c r="AC406" s="37"/>
      <c r="AD406" s="37"/>
      <c r="AE406" s="37"/>
      <c r="AF406" s="37"/>
      <c r="AG406" s="37"/>
      <c r="AH406" s="37"/>
      <c r="AI406" s="37"/>
      <c r="AJ406" s="37"/>
      <c r="AK406" s="37"/>
      <c r="AL406" s="37"/>
      <c r="AM406" s="37"/>
      <c r="AN406" s="37"/>
      <c r="AO406" s="37"/>
      <c r="AP406" s="37"/>
      <c r="AQ406" s="37"/>
      <c r="AR406" s="37"/>
      <c r="AS406" s="37"/>
      <c r="AT406" s="37"/>
      <c r="AU406" s="37"/>
      <c r="AV406" s="37"/>
      <c r="AW406" s="37"/>
      <c r="AX406" s="37"/>
      <c r="AY406" s="37"/>
    </row>
    <row r="407" spans="1:51">
      <c r="A407" s="76"/>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c r="Z407" s="37"/>
      <c r="AA407" s="37"/>
      <c r="AB407" s="37"/>
      <c r="AC407" s="37"/>
      <c r="AD407" s="37"/>
      <c r="AE407" s="37"/>
      <c r="AF407" s="37"/>
      <c r="AG407" s="37"/>
      <c r="AH407" s="37"/>
      <c r="AI407" s="37"/>
      <c r="AJ407" s="37"/>
      <c r="AK407" s="37"/>
      <c r="AL407" s="37"/>
      <c r="AM407" s="37"/>
      <c r="AN407" s="37"/>
      <c r="AO407" s="37"/>
      <c r="AP407" s="37"/>
      <c r="AQ407" s="37"/>
      <c r="AR407" s="37"/>
      <c r="AS407" s="37"/>
      <c r="AT407" s="37"/>
      <c r="AU407" s="37"/>
      <c r="AV407" s="37"/>
      <c r="AW407" s="37"/>
      <c r="AX407" s="37"/>
      <c r="AY407" s="37"/>
    </row>
    <row r="408" spans="1:51">
      <c r="A408" s="76"/>
      <c r="B408" s="37"/>
      <c r="C408" s="37"/>
      <c r="D408" s="37"/>
      <c r="E408" s="37"/>
      <c r="F408" s="37"/>
      <c r="G408" s="37"/>
      <c r="H408" s="37"/>
      <c r="I408" s="37"/>
      <c r="J408" s="37"/>
      <c r="K408" s="37"/>
      <c r="L408" s="37"/>
      <c r="M408" s="37"/>
      <c r="N408" s="37"/>
      <c r="O408" s="37"/>
      <c r="P408" s="37"/>
      <c r="Q408" s="37"/>
      <c r="R408" s="37"/>
      <c r="S408" s="37"/>
      <c r="T408" s="37"/>
      <c r="U408" s="37"/>
      <c r="V408" s="37"/>
      <c r="W408" s="37"/>
      <c r="X408" s="37"/>
      <c r="Y408" s="37"/>
      <c r="Z408" s="37"/>
      <c r="AA408" s="37"/>
      <c r="AB408" s="37"/>
      <c r="AC408" s="37"/>
      <c r="AD408" s="37"/>
      <c r="AE408" s="37"/>
      <c r="AF408" s="37"/>
      <c r="AG408" s="37"/>
      <c r="AH408" s="37"/>
      <c r="AI408" s="37"/>
      <c r="AJ408" s="37"/>
      <c r="AK408" s="37"/>
      <c r="AL408" s="37"/>
      <c r="AM408" s="37"/>
      <c r="AN408" s="37"/>
      <c r="AO408" s="37"/>
      <c r="AP408" s="37"/>
      <c r="AQ408" s="37"/>
      <c r="AR408" s="37"/>
      <c r="AS408" s="37"/>
      <c r="AT408" s="37"/>
      <c r="AU408" s="37"/>
      <c r="AV408" s="37"/>
      <c r="AW408" s="37"/>
      <c r="AX408" s="37"/>
      <c r="AY408" s="37"/>
    </row>
    <row r="409" spans="1:51">
      <c r="A409" s="76"/>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c r="Z409" s="37"/>
      <c r="AA409" s="37"/>
      <c r="AB409" s="37"/>
      <c r="AC409" s="37"/>
      <c r="AD409" s="37"/>
      <c r="AE409" s="37"/>
      <c r="AF409" s="37"/>
      <c r="AG409" s="37"/>
      <c r="AH409" s="37"/>
      <c r="AI409" s="37"/>
      <c r="AJ409" s="37"/>
      <c r="AK409" s="37"/>
      <c r="AL409" s="37"/>
      <c r="AM409" s="37"/>
      <c r="AN409" s="37"/>
      <c r="AO409" s="37"/>
      <c r="AP409" s="37"/>
      <c r="AQ409" s="37"/>
      <c r="AR409" s="37"/>
      <c r="AS409" s="37"/>
      <c r="AT409" s="37"/>
      <c r="AU409" s="37"/>
      <c r="AV409" s="37"/>
      <c r="AW409" s="37"/>
      <c r="AX409" s="37"/>
      <c r="AY409" s="37"/>
    </row>
    <row r="410" spans="1:51">
      <c r="A410" s="76"/>
      <c r="B410" s="37"/>
      <c r="C410" s="37"/>
      <c r="D410" s="37"/>
      <c r="E410" s="37"/>
      <c r="F410" s="37"/>
      <c r="G410" s="37"/>
      <c r="H410" s="37"/>
      <c r="I410" s="37"/>
      <c r="J410" s="37"/>
      <c r="K410" s="37"/>
      <c r="L410" s="37"/>
      <c r="M410" s="37"/>
      <c r="N410" s="37"/>
      <c r="O410" s="37"/>
      <c r="P410" s="37"/>
      <c r="Q410" s="37"/>
      <c r="R410" s="37"/>
      <c r="S410" s="37"/>
      <c r="T410" s="37"/>
      <c r="U410" s="37"/>
      <c r="V410" s="37"/>
      <c r="W410" s="37"/>
      <c r="X410" s="37"/>
      <c r="Y410" s="37"/>
      <c r="Z410" s="37"/>
      <c r="AA410" s="37"/>
      <c r="AB410" s="37"/>
      <c r="AC410" s="37"/>
      <c r="AD410" s="37"/>
      <c r="AE410" s="37"/>
      <c r="AF410" s="37"/>
      <c r="AG410" s="37"/>
      <c r="AH410" s="37"/>
      <c r="AI410" s="37"/>
      <c r="AJ410" s="37"/>
      <c r="AK410" s="37"/>
      <c r="AL410" s="37"/>
      <c r="AM410" s="37"/>
      <c r="AN410" s="37"/>
      <c r="AO410" s="37"/>
      <c r="AP410" s="37"/>
      <c r="AQ410" s="37"/>
      <c r="AR410" s="37"/>
      <c r="AS410" s="37"/>
      <c r="AT410" s="37"/>
      <c r="AU410" s="37"/>
      <c r="AV410" s="37"/>
      <c r="AW410" s="37"/>
      <c r="AX410" s="37"/>
      <c r="AY410" s="37"/>
    </row>
    <row r="411" spans="1:51">
      <c r="A411" s="76"/>
      <c r="B411" s="37"/>
      <c r="C411" s="37"/>
      <c r="D411" s="37"/>
      <c r="E411" s="37"/>
      <c r="F411" s="37"/>
      <c r="G411" s="37"/>
      <c r="H411" s="37"/>
      <c r="I411" s="37"/>
      <c r="J411" s="37"/>
      <c r="K411" s="37"/>
      <c r="L411" s="37"/>
      <c r="M411" s="37"/>
      <c r="N411" s="37"/>
      <c r="O411" s="37"/>
      <c r="P411" s="37"/>
      <c r="Q411" s="37"/>
      <c r="R411" s="37"/>
      <c r="S411" s="37"/>
      <c r="T411" s="37"/>
      <c r="U411" s="37"/>
      <c r="V411" s="37"/>
      <c r="W411" s="37"/>
      <c r="X411" s="37"/>
      <c r="Y411" s="37"/>
      <c r="Z411" s="37"/>
      <c r="AA411" s="37"/>
      <c r="AB411" s="37"/>
      <c r="AC411" s="37"/>
      <c r="AD411" s="37"/>
      <c r="AE411" s="37"/>
      <c r="AF411" s="37"/>
      <c r="AG411" s="37"/>
      <c r="AH411" s="37"/>
      <c r="AI411" s="37"/>
      <c r="AJ411" s="37"/>
      <c r="AK411" s="37"/>
      <c r="AL411" s="37"/>
      <c r="AM411" s="37"/>
      <c r="AN411" s="37"/>
      <c r="AO411" s="37"/>
      <c r="AP411" s="37"/>
      <c r="AQ411" s="37"/>
      <c r="AR411" s="37"/>
      <c r="AS411" s="37"/>
      <c r="AT411" s="37"/>
      <c r="AU411" s="37"/>
      <c r="AV411" s="37"/>
      <c r="AW411" s="37"/>
      <c r="AX411" s="37"/>
      <c r="AY411" s="37"/>
    </row>
    <row r="412" spans="1:51">
      <c r="A412" s="76"/>
      <c r="B412" s="37"/>
      <c r="C412" s="37"/>
      <c r="D412" s="37"/>
      <c r="E412" s="37"/>
      <c r="F412" s="37"/>
      <c r="G412" s="37"/>
      <c r="H412" s="37"/>
      <c r="I412" s="37"/>
      <c r="J412" s="37"/>
      <c r="K412" s="37"/>
      <c r="L412" s="37"/>
      <c r="M412" s="37"/>
      <c r="N412" s="37"/>
      <c r="O412" s="37"/>
      <c r="P412" s="37"/>
      <c r="Q412" s="37"/>
      <c r="R412" s="37"/>
      <c r="S412" s="37"/>
      <c r="T412" s="37"/>
      <c r="U412" s="37"/>
      <c r="V412" s="37"/>
      <c r="W412" s="37"/>
      <c r="X412" s="37"/>
      <c r="Y412" s="37"/>
      <c r="Z412" s="37"/>
      <c r="AA412" s="37"/>
      <c r="AB412" s="37"/>
      <c r="AC412" s="37"/>
      <c r="AD412" s="37"/>
      <c r="AE412" s="37"/>
      <c r="AF412" s="37"/>
      <c r="AG412" s="37"/>
      <c r="AH412" s="37"/>
      <c r="AI412" s="37"/>
      <c r="AJ412" s="37"/>
      <c r="AK412" s="37"/>
      <c r="AL412" s="37"/>
      <c r="AM412" s="37"/>
      <c r="AN412" s="37"/>
      <c r="AO412" s="37"/>
      <c r="AP412" s="37"/>
      <c r="AQ412" s="37"/>
      <c r="AR412" s="37"/>
      <c r="AS412" s="37"/>
      <c r="AT412" s="37"/>
      <c r="AU412" s="37"/>
      <c r="AV412" s="37"/>
      <c r="AW412" s="37"/>
      <c r="AX412" s="37"/>
      <c r="AY412" s="37"/>
    </row>
    <row r="413" spans="1:51">
      <c r="A413" s="76"/>
      <c r="B413" s="37"/>
      <c r="C413" s="37"/>
      <c r="D413" s="37"/>
      <c r="E413" s="37"/>
      <c r="F413" s="37"/>
      <c r="G413" s="37"/>
      <c r="H413" s="37"/>
      <c r="I413" s="37"/>
      <c r="J413" s="37"/>
      <c r="K413" s="37"/>
      <c r="L413" s="37"/>
      <c r="M413" s="37"/>
      <c r="N413" s="37"/>
      <c r="O413" s="37"/>
      <c r="P413" s="37"/>
      <c r="Q413" s="37"/>
      <c r="R413" s="37"/>
      <c r="S413" s="37"/>
      <c r="T413" s="37"/>
      <c r="U413" s="37"/>
      <c r="V413" s="37"/>
      <c r="W413" s="37"/>
      <c r="X413" s="37"/>
      <c r="Y413" s="37"/>
      <c r="Z413" s="37"/>
      <c r="AA413" s="37"/>
      <c r="AB413" s="37"/>
      <c r="AC413" s="37"/>
      <c r="AD413" s="37"/>
      <c r="AE413" s="37"/>
      <c r="AF413" s="37"/>
      <c r="AG413" s="37"/>
      <c r="AH413" s="37"/>
      <c r="AI413" s="37"/>
      <c r="AJ413" s="37"/>
      <c r="AK413" s="37"/>
      <c r="AL413" s="37"/>
      <c r="AM413" s="37"/>
      <c r="AN413" s="37"/>
      <c r="AO413" s="37"/>
      <c r="AP413" s="37"/>
      <c r="AQ413" s="37"/>
      <c r="AR413" s="37"/>
      <c r="AS413" s="37"/>
      <c r="AT413" s="37"/>
      <c r="AU413" s="37"/>
      <c r="AV413" s="37"/>
      <c r="AW413" s="37"/>
      <c r="AX413" s="37"/>
      <c r="AY413" s="37"/>
    </row>
    <row r="414" spans="1:51">
      <c r="A414" s="76"/>
      <c r="B414" s="37"/>
      <c r="C414" s="37"/>
      <c r="D414" s="37"/>
      <c r="E414" s="37"/>
      <c r="F414" s="37"/>
      <c r="G414" s="37"/>
      <c r="H414" s="37"/>
      <c r="I414" s="37"/>
      <c r="J414" s="37"/>
      <c r="K414" s="37"/>
      <c r="L414" s="37"/>
      <c r="M414" s="37"/>
      <c r="N414" s="37"/>
      <c r="O414" s="37"/>
      <c r="P414" s="37"/>
      <c r="Q414" s="37"/>
      <c r="R414" s="37"/>
      <c r="S414" s="37"/>
      <c r="T414" s="37"/>
      <c r="U414" s="37"/>
      <c r="V414" s="37"/>
      <c r="W414" s="37"/>
      <c r="X414" s="37"/>
      <c r="Y414" s="37"/>
      <c r="Z414" s="37"/>
      <c r="AA414" s="37"/>
      <c r="AB414" s="37"/>
      <c r="AC414" s="37"/>
      <c r="AD414" s="37"/>
      <c r="AE414" s="37"/>
      <c r="AF414" s="37"/>
      <c r="AG414" s="37"/>
      <c r="AH414" s="37"/>
      <c r="AI414" s="37"/>
      <c r="AJ414" s="37"/>
      <c r="AK414" s="37"/>
      <c r="AL414" s="37"/>
      <c r="AM414" s="37"/>
      <c r="AN414" s="37"/>
      <c r="AO414" s="37"/>
      <c r="AP414" s="37"/>
      <c r="AQ414" s="37"/>
      <c r="AR414" s="37"/>
      <c r="AS414" s="37"/>
      <c r="AT414" s="37"/>
      <c r="AU414" s="37"/>
      <c r="AV414" s="37"/>
      <c r="AW414" s="37"/>
      <c r="AX414" s="37"/>
      <c r="AY414" s="37"/>
    </row>
    <row r="415" spans="1:51">
      <c r="A415" s="76"/>
      <c r="B415" s="37"/>
      <c r="C415" s="37"/>
      <c r="D415" s="37"/>
      <c r="E415" s="37"/>
      <c r="F415" s="37"/>
      <c r="G415" s="37"/>
      <c r="H415" s="37"/>
      <c r="I415" s="37"/>
      <c r="J415" s="37"/>
      <c r="K415" s="37"/>
      <c r="L415" s="37"/>
      <c r="M415" s="37"/>
      <c r="N415" s="37"/>
      <c r="O415" s="37"/>
      <c r="P415" s="37"/>
      <c r="Q415" s="37"/>
      <c r="R415" s="37"/>
      <c r="S415" s="37"/>
      <c r="T415" s="37"/>
      <c r="U415" s="37"/>
      <c r="V415" s="37"/>
      <c r="W415" s="37"/>
      <c r="X415" s="37"/>
      <c r="Y415" s="37"/>
      <c r="Z415" s="37"/>
      <c r="AA415" s="37"/>
      <c r="AB415" s="37"/>
      <c r="AC415" s="37"/>
      <c r="AD415" s="37"/>
      <c r="AE415" s="37"/>
      <c r="AF415" s="37"/>
      <c r="AG415" s="37"/>
      <c r="AH415" s="37"/>
      <c r="AI415" s="37"/>
      <c r="AJ415" s="37"/>
      <c r="AK415" s="37"/>
      <c r="AL415" s="37"/>
      <c r="AM415" s="37"/>
      <c r="AN415" s="37"/>
      <c r="AO415" s="37"/>
      <c r="AP415" s="37"/>
      <c r="AQ415" s="37"/>
      <c r="AR415" s="37"/>
      <c r="AS415" s="37"/>
      <c r="AT415" s="37"/>
      <c r="AU415" s="37"/>
      <c r="AV415" s="37"/>
      <c r="AW415" s="37"/>
      <c r="AX415" s="37"/>
      <c r="AY415" s="37"/>
    </row>
    <row r="416" spans="1:51">
      <c r="A416" s="76"/>
      <c r="B416" s="37"/>
      <c r="C416" s="37"/>
      <c r="D416" s="37"/>
      <c r="E416" s="37"/>
      <c r="F416" s="37"/>
      <c r="G416" s="37"/>
      <c r="H416" s="37"/>
      <c r="I416" s="37"/>
      <c r="J416" s="37"/>
      <c r="K416" s="37"/>
      <c r="L416" s="37"/>
      <c r="M416" s="37"/>
      <c r="N416" s="37"/>
      <c r="O416" s="37"/>
      <c r="P416" s="37"/>
      <c r="Q416" s="37"/>
      <c r="R416" s="37"/>
      <c r="S416" s="37"/>
      <c r="T416" s="37"/>
      <c r="U416" s="37"/>
      <c r="V416" s="37"/>
      <c r="W416" s="37"/>
      <c r="X416" s="37"/>
      <c r="Y416" s="37"/>
      <c r="Z416" s="37"/>
      <c r="AA416" s="37"/>
      <c r="AB416" s="37"/>
      <c r="AC416" s="37"/>
      <c r="AD416" s="37"/>
      <c r="AE416" s="37"/>
      <c r="AF416" s="37"/>
      <c r="AG416" s="37"/>
      <c r="AH416" s="37"/>
      <c r="AI416" s="37"/>
      <c r="AJ416" s="37"/>
      <c r="AK416" s="37"/>
      <c r="AL416" s="37"/>
      <c r="AM416" s="37"/>
      <c r="AN416" s="37"/>
      <c r="AO416" s="37"/>
      <c r="AP416" s="37"/>
      <c r="AQ416" s="37"/>
      <c r="AR416" s="37"/>
      <c r="AS416" s="37"/>
      <c r="AT416" s="37"/>
      <c r="AU416" s="37"/>
      <c r="AV416" s="37"/>
      <c r="AW416" s="37"/>
      <c r="AX416" s="37"/>
      <c r="AY416" s="37"/>
    </row>
    <row r="417" spans="1:51">
      <c r="A417" s="76"/>
      <c r="B417" s="37"/>
      <c r="C417" s="37"/>
      <c r="D417" s="37"/>
      <c r="E417" s="37"/>
      <c r="F417" s="37"/>
      <c r="G417" s="37"/>
      <c r="H417" s="37"/>
      <c r="I417" s="37"/>
      <c r="J417" s="37"/>
      <c r="K417" s="37"/>
      <c r="L417" s="37"/>
      <c r="M417" s="37"/>
      <c r="N417" s="37"/>
      <c r="O417" s="37"/>
      <c r="P417" s="37"/>
      <c r="Q417" s="37"/>
      <c r="R417" s="37"/>
      <c r="S417" s="37"/>
      <c r="T417" s="37"/>
      <c r="U417" s="37"/>
      <c r="V417" s="37"/>
      <c r="W417" s="37"/>
      <c r="X417" s="37"/>
      <c r="Y417" s="37"/>
      <c r="Z417" s="37"/>
      <c r="AA417" s="37"/>
      <c r="AB417" s="37"/>
      <c r="AC417" s="37"/>
      <c r="AD417" s="37"/>
      <c r="AE417" s="37"/>
      <c r="AF417" s="37"/>
      <c r="AG417" s="37"/>
      <c r="AH417" s="37"/>
      <c r="AI417" s="37"/>
      <c r="AJ417" s="37"/>
      <c r="AK417" s="37"/>
      <c r="AL417" s="37"/>
      <c r="AM417" s="37"/>
      <c r="AN417" s="37"/>
      <c r="AO417" s="37"/>
      <c r="AP417" s="37"/>
      <c r="AQ417" s="37"/>
      <c r="AR417" s="37"/>
      <c r="AS417" s="37"/>
      <c r="AT417" s="37"/>
      <c r="AU417" s="37"/>
      <c r="AV417" s="37"/>
      <c r="AW417" s="37"/>
      <c r="AX417" s="37"/>
      <c r="AY417" s="37"/>
    </row>
    <row r="418" spans="1:51">
      <c r="A418" s="76"/>
      <c r="B418" s="37"/>
      <c r="C418" s="37"/>
      <c r="D418" s="37"/>
      <c r="E418" s="37"/>
      <c r="F418" s="37"/>
      <c r="G418" s="37"/>
      <c r="H418" s="37"/>
      <c r="I418" s="37"/>
      <c r="J418" s="37"/>
      <c r="K418" s="37"/>
      <c r="L418" s="37"/>
      <c r="M418" s="37"/>
      <c r="N418" s="37"/>
      <c r="O418" s="37"/>
      <c r="P418" s="37"/>
      <c r="Q418" s="37"/>
      <c r="R418" s="37"/>
      <c r="S418" s="37"/>
      <c r="T418" s="37"/>
      <c r="U418" s="37"/>
      <c r="V418" s="37"/>
      <c r="W418" s="37"/>
      <c r="X418" s="37"/>
      <c r="Y418" s="37"/>
      <c r="Z418" s="37"/>
      <c r="AA418" s="37"/>
      <c r="AB418" s="37"/>
      <c r="AC418" s="37"/>
      <c r="AD418" s="37"/>
      <c r="AE418" s="37"/>
      <c r="AF418" s="37"/>
      <c r="AG418" s="37"/>
      <c r="AH418" s="37"/>
      <c r="AI418" s="37"/>
      <c r="AJ418" s="37"/>
      <c r="AK418" s="37"/>
      <c r="AL418" s="37"/>
      <c r="AM418" s="37"/>
      <c r="AN418" s="37"/>
      <c r="AO418" s="37"/>
      <c r="AP418" s="37"/>
      <c r="AQ418" s="37"/>
      <c r="AR418" s="37"/>
      <c r="AS418" s="37"/>
      <c r="AT418" s="37"/>
      <c r="AU418" s="37"/>
      <c r="AV418" s="37"/>
      <c r="AW418" s="37"/>
      <c r="AX418" s="37"/>
      <c r="AY418" s="37"/>
    </row>
    <row r="419" spans="1:51">
      <c r="A419" s="76"/>
      <c r="B419" s="37"/>
      <c r="C419" s="37"/>
      <c r="D419" s="37"/>
      <c r="E419" s="37"/>
      <c r="F419" s="37"/>
      <c r="G419" s="37"/>
      <c r="H419" s="37"/>
      <c r="I419" s="37"/>
      <c r="J419" s="37"/>
      <c r="K419" s="37"/>
      <c r="L419" s="37"/>
      <c r="M419" s="37"/>
      <c r="N419" s="37"/>
      <c r="O419" s="37"/>
      <c r="P419" s="37"/>
      <c r="Q419" s="37"/>
      <c r="R419" s="37"/>
      <c r="S419" s="37"/>
      <c r="T419" s="37"/>
      <c r="U419" s="37"/>
      <c r="V419" s="37"/>
      <c r="W419" s="37"/>
      <c r="X419" s="37"/>
      <c r="Y419" s="37"/>
      <c r="Z419" s="37"/>
      <c r="AA419" s="37"/>
      <c r="AB419" s="37"/>
      <c r="AC419" s="37"/>
      <c r="AD419" s="37"/>
      <c r="AE419" s="37"/>
      <c r="AF419" s="37"/>
      <c r="AG419" s="37"/>
      <c r="AH419" s="37"/>
      <c r="AI419" s="37"/>
      <c r="AJ419" s="37"/>
      <c r="AK419" s="37"/>
      <c r="AL419" s="37"/>
      <c r="AM419" s="37"/>
      <c r="AN419" s="37"/>
      <c r="AO419" s="37"/>
      <c r="AP419" s="37"/>
      <c r="AQ419" s="37"/>
      <c r="AR419" s="37"/>
      <c r="AS419" s="37"/>
      <c r="AT419" s="37"/>
      <c r="AU419" s="37"/>
      <c r="AV419" s="37"/>
      <c r="AW419" s="37"/>
      <c r="AX419" s="37"/>
      <c r="AY419" s="37"/>
    </row>
    <row r="420" spans="1:51">
      <c r="A420" s="76"/>
      <c r="B420" s="37"/>
      <c r="C420" s="37"/>
      <c r="D420" s="37"/>
      <c r="E420" s="37"/>
      <c r="F420" s="37"/>
      <c r="G420" s="37"/>
      <c r="H420" s="37"/>
      <c r="I420" s="37"/>
      <c r="J420" s="37"/>
      <c r="K420" s="37"/>
      <c r="L420" s="37"/>
      <c r="M420" s="37"/>
      <c r="N420" s="37"/>
      <c r="O420" s="37"/>
      <c r="P420" s="37"/>
      <c r="Q420" s="37"/>
      <c r="R420" s="37"/>
      <c r="S420" s="37"/>
      <c r="T420" s="37"/>
      <c r="U420" s="37"/>
      <c r="V420" s="37"/>
      <c r="W420" s="37"/>
      <c r="X420" s="37"/>
      <c r="Y420" s="37"/>
      <c r="Z420" s="37"/>
      <c r="AA420" s="37"/>
      <c r="AB420" s="37"/>
      <c r="AC420" s="37"/>
      <c r="AD420" s="37"/>
      <c r="AE420" s="37"/>
      <c r="AF420" s="37"/>
      <c r="AG420" s="37"/>
      <c r="AH420" s="37"/>
      <c r="AI420" s="37"/>
      <c r="AJ420" s="37"/>
      <c r="AK420" s="37"/>
      <c r="AL420" s="37"/>
      <c r="AM420" s="37"/>
      <c r="AN420" s="37"/>
      <c r="AO420" s="37"/>
      <c r="AP420" s="37"/>
      <c r="AQ420" s="37"/>
      <c r="AR420" s="37"/>
      <c r="AS420" s="37"/>
      <c r="AT420" s="37"/>
      <c r="AU420" s="37"/>
      <c r="AV420" s="37"/>
      <c r="AW420" s="37"/>
      <c r="AX420" s="37"/>
      <c r="AY420" s="37"/>
    </row>
    <row r="421" spans="1:51">
      <c r="A421" s="76"/>
      <c r="B421" s="37"/>
      <c r="C421" s="37"/>
      <c r="D421" s="37"/>
      <c r="E421" s="37"/>
      <c r="F421" s="37"/>
      <c r="G421" s="37"/>
      <c r="H421" s="37"/>
      <c r="I421" s="37"/>
      <c r="J421" s="37"/>
      <c r="K421" s="37"/>
      <c r="L421" s="37"/>
      <c r="M421" s="37"/>
      <c r="N421" s="37"/>
      <c r="O421" s="37"/>
      <c r="P421" s="37"/>
      <c r="Q421" s="37"/>
      <c r="R421" s="37"/>
      <c r="S421" s="37"/>
      <c r="T421" s="37"/>
      <c r="U421" s="37"/>
      <c r="V421" s="37"/>
      <c r="W421" s="37"/>
      <c r="X421" s="37"/>
      <c r="Y421" s="37"/>
      <c r="Z421" s="37"/>
      <c r="AA421" s="37"/>
      <c r="AB421" s="37"/>
      <c r="AC421" s="37"/>
      <c r="AD421" s="37"/>
      <c r="AE421" s="37"/>
      <c r="AF421" s="37"/>
      <c r="AG421" s="37"/>
      <c r="AH421" s="37"/>
      <c r="AI421" s="37"/>
      <c r="AJ421" s="37"/>
      <c r="AK421" s="37"/>
      <c r="AL421" s="37"/>
      <c r="AM421" s="37"/>
      <c r="AN421" s="37"/>
      <c r="AO421" s="37"/>
      <c r="AP421" s="37"/>
      <c r="AQ421" s="37"/>
      <c r="AR421" s="37"/>
      <c r="AS421" s="37"/>
      <c r="AT421" s="37"/>
      <c r="AU421" s="37"/>
      <c r="AV421" s="37"/>
      <c r="AW421" s="37"/>
      <c r="AX421" s="37"/>
      <c r="AY421" s="37"/>
    </row>
    <row r="422" spans="1:51">
      <c r="A422" s="76"/>
      <c r="B422" s="37"/>
      <c r="C422" s="37"/>
      <c r="D422" s="37"/>
      <c r="E422" s="37"/>
      <c r="F422" s="37"/>
      <c r="G422" s="37"/>
      <c r="H422" s="37"/>
      <c r="I422" s="37"/>
      <c r="J422" s="37"/>
      <c r="K422" s="37"/>
      <c r="L422" s="37"/>
      <c r="M422" s="37"/>
      <c r="N422" s="37"/>
      <c r="O422" s="37"/>
      <c r="P422" s="37"/>
      <c r="Q422" s="37"/>
      <c r="R422" s="37"/>
      <c r="S422" s="37"/>
      <c r="T422" s="37"/>
      <c r="U422" s="37"/>
      <c r="V422" s="37"/>
      <c r="W422" s="37"/>
      <c r="X422" s="37"/>
      <c r="Y422" s="37"/>
      <c r="Z422" s="37"/>
      <c r="AA422" s="37"/>
      <c r="AB422" s="37"/>
      <c r="AC422" s="37"/>
      <c r="AD422" s="37"/>
      <c r="AE422" s="37"/>
      <c r="AF422" s="37"/>
      <c r="AG422" s="37"/>
      <c r="AH422" s="37"/>
      <c r="AI422" s="37"/>
      <c r="AJ422" s="37"/>
      <c r="AK422" s="37"/>
      <c r="AL422" s="37"/>
      <c r="AM422" s="37"/>
      <c r="AN422" s="37"/>
      <c r="AO422" s="37"/>
      <c r="AP422" s="37"/>
      <c r="AQ422" s="37"/>
      <c r="AR422" s="37"/>
      <c r="AS422" s="37"/>
      <c r="AT422" s="37"/>
      <c r="AU422" s="37"/>
      <c r="AV422" s="37"/>
      <c r="AW422" s="37"/>
      <c r="AX422" s="37"/>
      <c r="AY422" s="37"/>
    </row>
  </sheetData>
  <mergeCells count="74">
    <mergeCell ref="B87:N87"/>
    <mergeCell ref="AN9:AN10"/>
    <mergeCell ref="AO9:AO10"/>
    <mergeCell ref="AP9:AP10"/>
    <mergeCell ref="AQ9:AQ10"/>
    <mergeCell ref="T9:T10"/>
    <mergeCell ref="G9:G10"/>
    <mergeCell ref="H9:K9"/>
    <mergeCell ref="M9:M10"/>
    <mergeCell ref="N9:N10"/>
    <mergeCell ref="O9:O10"/>
    <mergeCell ref="P9:P10"/>
    <mergeCell ref="V8:V10"/>
    <mergeCell ref="W8:Z8"/>
    <mergeCell ref="AA8:AA10"/>
    <mergeCell ref="AV9:AW9"/>
    <mergeCell ref="AX9:AY9"/>
    <mergeCell ref="AS9:AS10"/>
    <mergeCell ref="AL9:AL10"/>
    <mergeCell ref="AM9:AM10"/>
    <mergeCell ref="AU8:AU10"/>
    <mergeCell ref="AV8:AY8"/>
    <mergeCell ref="AR9:AR10"/>
    <mergeCell ref="AL8:AO8"/>
    <mergeCell ref="AF7:AJ7"/>
    <mergeCell ref="AK7:AT7"/>
    <mergeCell ref="AP8:AT8"/>
    <mergeCell ref="AB9:AB10"/>
    <mergeCell ref="AC9:AC10"/>
    <mergeCell ref="AD9:AD10"/>
    <mergeCell ref="AE9:AE10"/>
    <mergeCell ref="AT9:AT10"/>
    <mergeCell ref="AF8:AF10"/>
    <mergeCell ref="AG8:AJ8"/>
    <mergeCell ref="AB8:AE8"/>
    <mergeCell ref="AG9:AG10"/>
    <mergeCell ref="AH9:AH10"/>
    <mergeCell ref="AI9:AI10"/>
    <mergeCell ref="AJ9:AJ10"/>
    <mergeCell ref="AK8:AK10"/>
    <mergeCell ref="L7:P7"/>
    <mergeCell ref="Q7:U7"/>
    <mergeCell ref="V7:Z7"/>
    <mergeCell ref="AA7:AE7"/>
    <mergeCell ref="Z9:Z10"/>
    <mergeCell ref="U9:U10"/>
    <mergeCell ref="W9:W10"/>
    <mergeCell ref="X9:X10"/>
    <mergeCell ref="Y9:Y10"/>
    <mergeCell ref="R8:U8"/>
    <mergeCell ref="R9:R10"/>
    <mergeCell ref="S9:S10"/>
    <mergeCell ref="A5:AZ5"/>
    <mergeCell ref="A6:A10"/>
    <mergeCell ref="B6:B10"/>
    <mergeCell ref="C6:C10"/>
    <mergeCell ref="D6:D10"/>
    <mergeCell ref="E6:E10"/>
    <mergeCell ref="F6:K7"/>
    <mergeCell ref="L6:AE6"/>
    <mergeCell ref="AF6:AY6"/>
    <mergeCell ref="AZ6:AZ10"/>
    <mergeCell ref="AU7:AY7"/>
    <mergeCell ref="F8:F10"/>
    <mergeCell ref="G8:K8"/>
    <mergeCell ref="L8:L10"/>
    <mergeCell ref="M8:P8"/>
    <mergeCell ref="Q8:Q10"/>
    <mergeCell ref="A4:AZ4"/>
    <mergeCell ref="A1:L1"/>
    <mergeCell ref="AV1:AX1"/>
    <mergeCell ref="A2:L2"/>
    <mergeCell ref="AV2:AX2"/>
    <mergeCell ref="A3:AZ3"/>
  </mergeCells>
  <printOptions horizontalCentered="1"/>
  <pageMargins left="0.23622047244094491" right="0.23622047244094491" top="0.74803149606299213" bottom="0.74803149606299213" header="0.31496062992125984" footer="0.31496062992125984"/>
  <pageSetup paperSize="8" scale="46" fitToWidth="0" fitToHeight="0" pageOrder="overThenDown" orientation="landscape" useFirstPageNumber="1" r:id="rId1"/>
  <headerFooter differentFirst="1">
    <oddFooter>&amp;R&amp;14&amp;P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0F068-5817-43EB-8B0E-99E58853AB02}">
  <sheetPr codeName="Sheet12">
    <tabColor rgb="FF92D050"/>
  </sheetPr>
  <dimension ref="A1:AV325"/>
  <sheetViews>
    <sheetView zoomScale="85" zoomScaleNormal="85" zoomScaleSheetLayoutView="70" zoomScalePageLayoutView="60" workbookViewId="0">
      <selection sqref="A1:L1"/>
    </sheetView>
  </sheetViews>
  <sheetFormatPr defaultColWidth="9.109375" defaultRowHeight="18"/>
  <cols>
    <col min="1" max="1" width="5.109375" style="52" customWidth="1"/>
    <col min="2" max="2" width="29.88671875" style="53" customWidth="1"/>
    <col min="3" max="3" width="7.88671875" style="54" customWidth="1"/>
    <col min="4" max="4" width="8.88671875" style="54" customWidth="1"/>
    <col min="5" max="7" width="8.109375" style="54" customWidth="1"/>
    <col min="8" max="8" width="9.109375" style="54" customWidth="1"/>
    <col min="9" max="9" width="10.109375" style="55" customWidth="1"/>
    <col min="10" max="10" width="7.88671875" style="55" customWidth="1"/>
    <col min="11" max="12" width="9.109375" style="55" customWidth="1"/>
    <col min="13" max="15" width="10.109375" style="55" customWidth="1"/>
    <col min="16" max="16" width="8.44140625" style="55" customWidth="1"/>
    <col min="17" max="17" width="8.88671875" style="55" hidden="1" customWidth="1"/>
    <col min="18" max="18" width="9.109375" style="55" hidden="1" customWidth="1"/>
    <col min="19" max="19" width="9" style="55" hidden="1" customWidth="1"/>
    <col min="20" max="20" width="9.109375" style="55" hidden="1" customWidth="1"/>
    <col min="21" max="21" width="10.109375" style="55" hidden="1" customWidth="1"/>
    <col min="22" max="23" width="11" style="55" hidden="1" customWidth="1"/>
    <col min="24" max="24" width="9.109375" style="55" hidden="1" customWidth="1"/>
    <col min="25" max="25" width="8.109375" style="55" hidden="1" customWidth="1"/>
    <col min="26" max="26" width="9.109375" style="55" hidden="1" customWidth="1"/>
    <col min="27" max="27" width="8.109375" style="55" hidden="1" customWidth="1"/>
    <col min="28" max="28" width="11.109375" style="55" hidden="1" customWidth="1"/>
    <col min="29" max="29" width="10.109375" style="55" hidden="1" customWidth="1"/>
    <col min="30" max="30" width="10.88671875" style="55" hidden="1" customWidth="1"/>
    <col min="31" max="31" width="8" style="55" hidden="1" customWidth="1"/>
    <col min="32" max="32" width="9" style="55" hidden="1" customWidth="1"/>
    <col min="33" max="34" width="8" style="55" hidden="1" customWidth="1"/>
    <col min="35" max="35" width="9.88671875" style="55" hidden="1" customWidth="1"/>
    <col min="36" max="36" width="9.88671875" style="55" customWidth="1"/>
    <col min="37" max="37" width="8.109375" style="55" customWidth="1"/>
    <col min="38" max="38" width="9.109375" style="55" customWidth="1"/>
    <col min="39" max="42" width="8.109375" style="55" customWidth="1"/>
    <col min="43" max="43" width="8.88671875" style="55" customWidth="1"/>
    <col min="44" max="44" width="6.88671875" style="55" customWidth="1"/>
    <col min="45" max="247" width="8.88671875" style="37" customWidth="1"/>
    <col min="248" max="248" width="5.109375" style="37" customWidth="1"/>
    <col min="249" max="249" width="24" style="37" customWidth="1"/>
    <col min="250" max="250" width="7.88671875" style="37" customWidth="1"/>
    <col min="251" max="251" width="8.88671875" style="37" customWidth="1"/>
    <col min="252" max="252" width="8.109375" style="37" customWidth="1"/>
    <col min="253" max="253" width="9.109375" style="37" customWidth="1"/>
    <col min="254" max="254" width="10.109375" style="37" customWidth="1"/>
    <col min="255" max="255" width="7.88671875" style="37" customWidth="1"/>
    <col min="256" max="16384" width="9.109375" style="37"/>
  </cols>
  <sheetData>
    <row r="1" spans="1:48" ht="22.65" customHeight="1">
      <c r="A1" s="365" t="s">
        <v>169</v>
      </c>
      <c r="B1" s="365"/>
      <c r="C1" s="365"/>
      <c r="D1" s="365"/>
      <c r="E1" s="365"/>
      <c r="F1" s="365"/>
      <c r="G1" s="365"/>
      <c r="H1" s="365"/>
      <c r="I1" s="365"/>
      <c r="J1" s="365"/>
      <c r="K1" s="365"/>
      <c r="L1" s="365"/>
      <c r="M1" s="365"/>
      <c r="N1" s="106"/>
      <c r="O1" s="106"/>
      <c r="P1" s="106"/>
      <c r="Q1" s="106"/>
      <c r="R1" s="106"/>
      <c r="S1" s="110"/>
      <c r="T1" s="110"/>
      <c r="U1" s="110"/>
      <c r="V1" s="110"/>
      <c r="W1" s="110"/>
      <c r="X1" s="110"/>
      <c r="Y1" s="110"/>
      <c r="Z1" s="110"/>
      <c r="AA1" s="110"/>
      <c r="AB1" s="110"/>
      <c r="AC1" s="110"/>
      <c r="AD1" s="110"/>
      <c r="AE1" s="110"/>
      <c r="AF1" s="110"/>
      <c r="AG1" s="110"/>
      <c r="AH1" s="400" t="s">
        <v>0</v>
      </c>
      <c r="AI1" s="400"/>
      <c r="AJ1" s="400"/>
      <c r="AK1" s="400"/>
      <c r="AL1" s="400"/>
      <c r="AM1" s="400"/>
      <c r="AN1" s="400"/>
      <c r="AO1" s="400"/>
      <c r="AP1" s="400"/>
      <c r="AQ1" s="400"/>
      <c r="AR1" s="400"/>
    </row>
    <row r="2" spans="1:48" ht="22.65" customHeight="1">
      <c r="A2" s="367" t="s">
        <v>1</v>
      </c>
      <c r="B2" s="367"/>
      <c r="C2" s="367"/>
      <c r="D2" s="367"/>
      <c r="E2" s="367"/>
      <c r="F2" s="367"/>
      <c r="G2" s="367"/>
      <c r="H2" s="367"/>
      <c r="I2" s="367"/>
      <c r="J2" s="367"/>
      <c r="K2" s="367"/>
      <c r="L2" s="367"/>
      <c r="M2" s="367"/>
      <c r="N2" s="105"/>
      <c r="O2" s="105"/>
      <c r="P2" s="105"/>
      <c r="Q2" s="105"/>
      <c r="R2" s="105"/>
      <c r="S2" s="110"/>
      <c r="T2" s="110"/>
      <c r="U2" s="110"/>
      <c r="V2" s="110"/>
      <c r="W2" s="110"/>
      <c r="X2" s="110"/>
      <c r="Y2" s="110"/>
      <c r="Z2" s="110"/>
      <c r="AA2" s="110"/>
      <c r="AB2" s="110"/>
      <c r="AC2" s="110"/>
      <c r="AD2" s="110"/>
      <c r="AE2" s="110"/>
      <c r="AF2" s="110"/>
      <c r="AG2" s="110"/>
      <c r="AH2" s="401" t="s">
        <v>2</v>
      </c>
      <c r="AI2" s="401"/>
      <c r="AJ2" s="401"/>
      <c r="AK2" s="401"/>
      <c r="AL2" s="401"/>
      <c r="AM2" s="401"/>
      <c r="AN2" s="401"/>
      <c r="AO2" s="401"/>
      <c r="AP2" s="401"/>
      <c r="AQ2" s="401"/>
      <c r="AR2" s="401"/>
    </row>
    <row r="3" spans="1:48" s="111" customFormat="1" ht="34.5" customHeight="1">
      <c r="A3" s="359" t="s">
        <v>170</v>
      </c>
      <c r="B3" s="359"/>
      <c r="C3" s="359"/>
      <c r="D3" s="359"/>
      <c r="E3" s="359"/>
      <c r="F3" s="359"/>
      <c r="G3" s="359"/>
      <c r="H3" s="359"/>
      <c r="I3" s="359"/>
      <c r="J3" s="359"/>
      <c r="K3" s="359"/>
      <c r="L3" s="359"/>
      <c r="M3" s="359"/>
      <c r="N3" s="359"/>
      <c r="O3" s="359"/>
      <c r="P3" s="359"/>
      <c r="Q3" s="359"/>
      <c r="R3" s="359"/>
      <c r="S3" s="359"/>
      <c r="T3" s="359"/>
      <c r="U3" s="359"/>
      <c r="V3" s="359"/>
      <c r="W3" s="359"/>
      <c r="X3" s="359"/>
      <c r="Y3" s="359"/>
      <c r="Z3" s="359"/>
      <c r="AA3" s="359"/>
      <c r="AB3" s="359"/>
      <c r="AC3" s="359"/>
      <c r="AD3" s="359"/>
      <c r="AE3" s="359"/>
      <c r="AF3" s="359"/>
      <c r="AG3" s="359"/>
      <c r="AH3" s="359"/>
      <c r="AI3" s="359"/>
      <c r="AJ3" s="359"/>
      <c r="AK3" s="359"/>
      <c r="AL3" s="359"/>
      <c r="AM3" s="359"/>
      <c r="AN3" s="359"/>
      <c r="AO3" s="359"/>
      <c r="AP3" s="359"/>
      <c r="AQ3" s="359"/>
      <c r="AR3" s="359"/>
    </row>
    <row r="4" spans="1:48" s="60" customFormat="1" ht="58.35" customHeight="1">
      <c r="A4" s="365" t="s">
        <v>171</v>
      </c>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C4" s="365"/>
      <c r="AD4" s="365"/>
      <c r="AE4" s="365"/>
      <c r="AF4" s="365"/>
      <c r="AG4" s="365"/>
      <c r="AH4" s="365"/>
      <c r="AI4" s="365"/>
      <c r="AJ4" s="365"/>
      <c r="AK4" s="365"/>
      <c r="AL4" s="365"/>
      <c r="AM4" s="365"/>
      <c r="AN4" s="365"/>
      <c r="AO4" s="365"/>
      <c r="AP4" s="365"/>
      <c r="AQ4" s="365"/>
      <c r="AR4" s="365"/>
      <c r="AV4" s="112"/>
    </row>
    <row r="5" spans="1:48" s="61" customFormat="1" ht="35.4" customHeight="1">
      <c r="A5" s="362" t="s">
        <v>4</v>
      </c>
      <c r="B5" s="362"/>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c r="AF5" s="362"/>
      <c r="AG5" s="362"/>
      <c r="AH5" s="362"/>
      <c r="AI5" s="362"/>
      <c r="AJ5" s="362"/>
      <c r="AK5" s="362"/>
      <c r="AL5" s="362"/>
      <c r="AM5" s="362"/>
      <c r="AN5" s="362"/>
      <c r="AO5" s="362"/>
      <c r="AP5" s="362"/>
      <c r="AQ5" s="362"/>
      <c r="AR5" s="362"/>
      <c r="AV5" s="60"/>
    </row>
    <row r="6" spans="1:48" s="25" customFormat="1" ht="44.4" customHeight="1">
      <c r="A6" s="331" t="s">
        <v>87</v>
      </c>
      <c r="B6" s="331" t="s">
        <v>57</v>
      </c>
      <c r="C6" s="331" t="s">
        <v>58</v>
      </c>
      <c r="D6" s="331" t="s">
        <v>59</v>
      </c>
      <c r="E6" s="331" t="s">
        <v>60</v>
      </c>
      <c r="F6" s="337" t="s">
        <v>172</v>
      </c>
      <c r="G6" s="337" t="s">
        <v>173</v>
      </c>
      <c r="H6" s="348" t="s">
        <v>61</v>
      </c>
      <c r="I6" s="356"/>
      <c r="J6" s="356"/>
      <c r="K6" s="356"/>
      <c r="L6" s="356"/>
      <c r="M6" s="356"/>
      <c r="N6" s="356"/>
      <c r="O6" s="356"/>
      <c r="P6" s="363"/>
      <c r="Q6" s="348" t="s">
        <v>174</v>
      </c>
      <c r="R6" s="356"/>
      <c r="S6" s="356"/>
      <c r="T6" s="356"/>
      <c r="U6" s="356"/>
      <c r="V6" s="356"/>
      <c r="W6" s="363"/>
      <c r="X6" s="395" t="s">
        <v>175</v>
      </c>
      <c r="Y6" s="396"/>
      <c r="Z6" s="396"/>
      <c r="AA6" s="396"/>
      <c r="AB6" s="396"/>
      <c r="AC6" s="394"/>
      <c r="AD6" s="395" t="s">
        <v>176</v>
      </c>
      <c r="AE6" s="396"/>
      <c r="AF6" s="396"/>
      <c r="AG6" s="396"/>
      <c r="AH6" s="396"/>
      <c r="AI6" s="394"/>
      <c r="AJ6" s="331" t="s">
        <v>177</v>
      </c>
      <c r="AK6" s="331"/>
      <c r="AL6" s="331"/>
      <c r="AM6" s="331"/>
      <c r="AN6" s="331"/>
      <c r="AO6" s="331"/>
      <c r="AP6" s="331"/>
      <c r="AQ6" s="331"/>
      <c r="AR6" s="331" t="s">
        <v>8</v>
      </c>
    </row>
    <row r="7" spans="1:48" s="25" customFormat="1" ht="28.5" customHeight="1">
      <c r="A7" s="331"/>
      <c r="B7" s="331"/>
      <c r="C7" s="331"/>
      <c r="D7" s="331"/>
      <c r="E7" s="331"/>
      <c r="F7" s="338"/>
      <c r="G7" s="338"/>
      <c r="H7" s="331" t="s">
        <v>162</v>
      </c>
      <c r="I7" s="331" t="s">
        <v>63</v>
      </c>
      <c r="J7" s="331"/>
      <c r="K7" s="331"/>
      <c r="L7" s="331"/>
      <c r="M7" s="331"/>
      <c r="N7" s="331"/>
      <c r="O7" s="331"/>
      <c r="P7" s="331"/>
      <c r="Q7" s="331" t="s">
        <v>162</v>
      </c>
      <c r="R7" s="331" t="s">
        <v>63</v>
      </c>
      <c r="S7" s="331"/>
      <c r="T7" s="331"/>
      <c r="U7" s="331"/>
      <c r="V7" s="331"/>
      <c r="W7" s="331"/>
      <c r="X7" s="331" t="s">
        <v>178</v>
      </c>
      <c r="Y7" s="331" t="s">
        <v>14</v>
      </c>
      <c r="Z7" s="331"/>
      <c r="AA7" s="331"/>
      <c r="AB7" s="331"/>
      <c r="AC7" s="331"/>
      <c r="AD7" s="337" t="s">
        <v>178</v>
      </c>
      <c r="AE7" s="395" t="s">
        <v>14</v>
      </c>
      <c r="AF7" s="396"/>
      <c r="AG7" s="396"/>
      <c r="AH7" s="396"/>
      <c r="AI7" s="394"/>
      <c r="AJ7" s="331" t="s">
        <v>178</v>
      </c>
      <c r="AK7" s="331" t="s">
        <v>14</v>
      </c>
      <c r="AL7" s="331"/>
      <c r="AM7" s="331"/>
      <c r="AN7" s="331"/>
      <c r="AO7" s="331"/>
      <c r="AP7" s="331"/>
      <c r="AQ7" s="331"/>
      <c r="AR7" s="331"/>
    </row>
    <row r="8" spans="1:48" s="25" customFormat="1" ht="42.6" customHeight="1">
      <c r="A8" s="331"/>
      <c r="B8" s="331"/>
      <c r="C8" s="331"/>
      <c r="D8" s="331"/>
      <c r="E8" s="331"/>
      <c r="F8" s="338"/>
      <c r="G8" s="338"/>
      <c r="H8" s="331"/>
      <c r="I8" s="331" t="s">
        <v>178</v>
      </c>
      <c r="J8" s="331" t="s">
        <v>14</v>
      </c>
      <c r="K8" s="331"/>
      <c r="L8" s="331"/>
      <c r="M8" s="331"/>
      <c r="N8" s="331"/>
      <c r="O8" s="331"/>
      <c r="P8" s="331"/>
      <c r="Q8" s="331"/>
      <c r="R8" s="331" t="s">
        <v>178</v>
      </c>
      <c r="S8" s="331" t="s">
        <v>14</v>
      </c>
      <c r="T8" s="331"/>
      <c r="U8" s="331"/>
      <c r="V8" s="331"/>
      <c r="W8" s="331"/>
      <c r="X8" s="331"/>
      <c r="Y8" s="331" t="s">
        <v>179</v>
      </c>
      <c r="Z8" s="331"/>
      <c r="AA8" s="331"/>
      <c r="AB8" s="331"/>
      <c r="AC8" s="331" t="s">
        <v>180</v>
      </c>
      <c r="AD8" s="338"/>
      <c r="AE8" s="395" t="s">
        <v>179</v>
      </c>
      <c r="AF8" s="396"/>
      <c r="AG8" s="396"/>
      <c r="AH8" s="394"/>
      <c r="AI8" s="337" t="s">
        <v>180</v>
      </c>
      <c r="AJ8" s="331"/>
      <c r="AK8" s="331" t="s">
        <v>179</v>
      </c>
      <c r="AL8" s="331"/>
      <c r="AM8" s="331"/>
      <c r="AN8" s="331"/>
      <c r="AO8" s="331" t="s">
        <v>180</v>
      </c>
      <c r="AP8" s="331"/>
      <c r="AQ8" s="331"/>
      <c r="AR8" s="331"/>
    </row>
    <row r="9" spans="1:48" s="25" customFormat="1" ht="24.75" customHeight="1">
      <c r="A9" s="331"/>
      <c r="B9" s="331"/>
      <c r="C9" s="331"/>
      <c r="D9" s="331"/>
      <c r="E9" s="331"/>
      <c r="F9" s="338"/>
      <c r="G9" s="338"/>
      <c r="H9" s="331"/>
      <c r="I9" s="331"/>
      <c r="J9" s="331" t="s">
        <v>181</v>
      </c>
      <c r="K9" s="331"/>
      <c r="L9" s="331"/>
      <c r="M9" s="331" t="s">
        <v>182</v>
      </c>
      <c r="N9" s="331"/>
      <c r="O9" s="331"/>
      <c r="P9" s="331"/>
      <c r="Q9" s="331"/>
      <c r="R9" s="331"/>
      <c r="S9" s="331" t="s">
        <v>181</v>
      </c>
      <c r="T9" s="331"/>
      <c r="U9" s="331"/>
      <c r="V9" s="331" t="s">
        <v>182</v>
      </c>
      <c r="W9" s="331"/>
      <c r="X9" s="331"/>
      <c r="Y9" s="331"/>
      <c r="Z9" s="331"/>
      <c r="AA9" s="331"/>
      <c r="AB9" s="331"/>
      <c r="AC9" s="331"/>
      <c r="AD9" s="338"/>
      <c r="AE9" s="337" t="s">
        <v>183</v>
      </c>
      <c r="AF9" s="395" t="s">
        <v>65</v>
      </c>
      <c r="AG9" s="396"/>
      <c r="AH9" s="394"/>
      <c r="AI9" s="338"/>
      <c r="AJ9" s="331"/>
      <c r="AK9" s="331" t="s">
        <v>183</v>
      </c>
      <c r="AL9" s="331" t="s">
        <v>65</v>
      </c>
      <c r="AM9" s="331"/>
      <c r="AN9" s="331"/>
      <c r="AO9" s="331" t="s">
        <v>10</v>
      </c>
      <c r="AP9" s="331" t="s">
        <v>65</v>
      </c>
      <c r="AQ9" s="331"/>
      <c r="AR9" s="331"/>
    </row>
    <row r="10" spans="1:48" s="25" customFormat="1" ht="12" customHeight="1">
      <c r="A10" s="331"/>
      <c r="B10" s="331"/>
      <c r="C10" s="331"/>
      <c r="D10" s="331"/>
      <c r="E10" s="331"/>
      <c r="F10" s="338"/>
      <c r="G10" s="338"/>
      <c r="H10" s="331"/>
      <c r="I10" s="331"/>
      <c r="J10" s="331"/>
      <c r="K10" s="331"/>
      <c r="L10" s="331"/>
      <c r="M10" s="331"/>
      <c r="N10" s="331"/>
      <c r="O10" s="331"/>
      <c r="P10" s="331"/>
      <c r="Q10" s="331"/>
      <c r="R10" s="331"/>
      <c r="S10" s="331"/>
      <c r="T10" s="331"/>
      <c r="U10" s="331"/>
      <c r="V10" s="331"/>
      <c r="W10" s="331"/>
      <c r="X10" s="331"/>
      <c r="Y10" s="331" t="s">
        <v>183</v>
      </c>
      <c r="Z10" s="331" t="s">
        <v>30</v>
      </c>
      <c r="AA10" s="331" t="s">
        <v>24</v>
      </c>
      <c r="AB10" s="331" t="s">
        <v>149</v>
      </c>
      <c r="AC10" s="331"/>
      <c r="AD10" s="338"/>
      <c r="AE10" s="338"/>
      <c r="AF10" s="337" t="s">
        <v>30</v>
      </c>
      <c r="AG10" s="337" t="s">
        <v>24</v>
      </c>
      <c r="AH10" s="337" t="s">
        <v>149</v>
      </c>
      <c r="AI10" s="338"/>
      <c r="AJ10" s="331"/>
      <c r="AK10" s="331"/>
      <c r="AL10" s="331" t="s">
        <v>30</v>
      </c>
      <c r="AM10" s="331" t="s">
        <v>24</v>
      </c>
      <c r="AN10" s="331" t="s">
        <v>149</v>
      </c>
      <c r="AO10" s="331"/>
      <c r="AP10" s="331" t="s">
        <v>163</v>
      </c>
      <c r="AQ10" s="331" t="s">
        <v>164</v>
      </c>
      <c r="AR10" s="331"/>
    </row>
    <row r="11" spans="1:48" s="25" customFormat="1" ht="32.25" customHeight="1">
      <c r="A11" s="331"/>
      <c r="B11" s="331"/>
      <c r="C11" s="331"/>
      <c r="D11" s="331"/>
      <c r="E11" s="331"/>
      <c r="F11" s="338"/>
      <c r="G11" s="338"/>
      <c r="H11" s="331"/>
      <c r="I11" s="331"/>
      <c r="J11" s="331" t="s">
        <v>183</v>
      </c>
      <c r="K11" s="331" t="s">
        <v>11</v>
      </c>
      <c r="L11" s="331"/>
      <c r="M11" s="331" t="s">
        <v>165</v>
      </c>
      <c r="N11" s="331" t="s">
        <v>166</v>
      </c>
      <c r="O11" s="331"/>
      <c r="P11" s="331"/>
      <c r="Q11" s="331"/>
      <c r="R11" s="331"/>
      <c r="S11" s="331" t="s">
        <v>183</v>
      </c>
      <c r="T11" s="331" t="s">
        <v>11</v>
      </c>
      <c r="U11" s="331"/>
      <c r="V11" s="331" t="s">
        <v>165</v>
      </c>
      <c r="W11" s="331" t="s">
        <v>166</v>
      </c>
      <c r="X11" s="331"/>
      <c r="Y11" s="331"/>
      <c r="Z11" s="331"/>
      <c r="AA11" s="331"/>
      <c r="AB11" s="331"/>
      <c r="AC11" s="331"/>
      <c r="AD11" s="338"/>
      <c r="AE11" s="338"/>
      <c r="AF11" s="338"/>
      <c r="AG11" s="338"/>
      <c r="AH11" s="338"/>
      <c r="AI11" s="338"/>
      <c r="AJ11" s="331"/>
      <c r="AK11" s="331"/>
      <c r="AL11" s="331"/>
      <c r="AM11" s="331"/>
      <c r="AN11" s="331"/>
      <c r="AO11" s="331"/>
      <c r="AP11" s="331"/>
      <c r="AQ11" s="331"/>
      <c r="AR11" s="331"/>
    </row>
    <row r="12" spans="1:48" s="25" customFormat="1" ht="30" customHeight="1">
      <c r="A12" s="331"/>
      <c r="B12" s="331"/>
      <c r="C12" s="331"/>
      <c r="D12" s="331"/>
      <c r="E12" s="331"/>
      <c r="F12" s="338"/>
      <c r="G12" s="338"/>
      <c r="H12" s="331"/>
      <c r="I12" s="331"/>
      <c r="J12" s="331"/>
      <c r="K12" s="331" t="s">
        <v>30</v>
      </c>
      <c r="L12" s="331" t="s">
        <v>149</v>
      </c>
      <c r="M12" s="331"/>
      <c r="N12" s="331" t="s">
        <v>10</v>
      </c>
      <c r="O12" s="331" t="s">
        <v>11</v>
      </c>
      <c r="P12" s="331"/>
      <c r="Q12" s="331"/>
      <c r="R12" s="331"/>
      <c r="S12" s="331"/>
      <c r="T12" s="331" t="s">
        <v>30</v>
      </c>
      <c r="U12" s="331" t="s">
        <v>149</v>
      </c>
      <c r="V12" s="331"/>
      <c r="W12" s="331"/>
      <c r="X12" s="331"/>
      <c r="Y12" s="331"/>
      <c r="Z12" s="331"/>
      <c r="AA12" s="331"/>
      <c r="AB12" s="331"/>
      <c r="AC12" s="331"/>
      <c r="AD12" s="338"/>
      <c r="AE12" s="338"/>
      <c r="AF12" s="338"/>
      <c r="AG12" s="338"/>
      <c r="AH12" s="338"/>
      <c r="AI12" s="338"/>
      <c r="AJ12" s="331"/>
      <c r="AK12" s="331"/>
      <c r="AL12" s="331"/>
      <c r="AM12" s="331"/>
      <c r="AN12" s="331"/>
      <c r="AO12" s="331"/>
      <c r="AP12" s="331"/>
      <c r="AQ12" s="331"/>
      <c r="AR12" s="331"/>
    </row>
    <row r="13" spans="1:48" s="25" customFormat="1" ht="72">
      <c r="A13" s="331"/>
      <c r="B13" s="331"/>
      <c r="C13" s="331"/>
      <c r="D13" s="331"/>
      <c r="E13" s="331"/>
      <c r="F13" s="339"/>
      <c r="G13" s="339"/>
      <c r="H13" s="331"/>
      <c r="I13" s="331"/>
      <c r="J13" s="331"/>
      <c r="K13" s="331"/>
      <c r="L13" s="331"/>
      <c r="M13" s="331"/>
      <c r="N13" s="331"/>
      <c r="O13" s="65" t="s">
        <v>163</v>
      </c>
      <c r="P13" s="65" t="s">
        <v>164</v>
      </c>
      <c r="Q13" s="331"/>
      <c r="R13" s="331"/>
      <c r="S13" s="331"/>
      <c r="T13" s="331"/>
      <c r="U13" s="331"/>
      <c r="V13" s="331"/>
      <c r="W13" s="331"/>
      <c r="X13" s="331"/>
      <c r="Y13" s="331"/>
      <c r="Z13" s="331"/>
      <c r="AA13" s="331"/>
      <c r="AB13" s="331"/>
      <c r="AC13" s="331"/>
      <c r="AD13" s="339"/>
      <c r="AE13" s="339"/>
      <c r="AF13" s="339"/>
      <c r="AG13" s="339"/>
      <c r="AH13" s="339"/>
      <c r="AI13" s="339"/>
      <c r="AJ13" s="331"/>
      <c r="AK13" s="331"/>
      <c r="AL13" s="331"/>
      <c r="AM13" s="331"/>
      <c r="AN13" s="331"/>
      <c r="AO13" s="331"/>
      <c r="AP13" s="331"/>
      <c r="AQ13" s="331"/>
      <c r="AR13" s="331"/>
    </row>
    <row r="14" spans="1:48" s="27" customFormat="1" ht="24" customHeight="1">
      <c r="A14" s="26">
        <v>1</v>
      </c>
      <c r="B14" s="26">
        <f>A14+1</f>
        <v>2</v>
      </c>
      <c r="C14" s="26">
        <f t="shared" ref="C14:AR14" si="0">B14+1</f>
        <v>3</v>
      </c>
      <c r="D14" s="26">
        <f t="shared" si="0"/>
        <v>4</v>
      </c>
      <c r="E14" s="26">
        <f t="shared" si="0"/>
        <v>5</v>
      </c>
      <c r="F14" s="26">
        <f t="shared" si="0"/>
        <v>6</v>
      </c>
      <c r="G14" s="26">
        <f t="shared" si="0"/>
        <v>7</v>
      </c>
      <c r="H14" s="26">
        <f t="shared" si="0"/>
        <v>8</v>
      </c>
      <c r="I14" s="26">
        <f t="shared" si="0"/>
        <v>9</v>
      </c>
      <c r="J14" s="26">
        <f t="shared" si="0"/>
        <v>10</v>
      </c>
      <c r="K14" s="26">
        <f t="shared" si="0"/>
        <v>11</v>
      </c>
      <c r="L14" s="26">
        <f t="shared" si="0"/>
        <v>12</v>
      </c>
      <c r="M14" s="26">
        <f t="shared" si="0"/>
        <v>13</v>
      </c>
      <c r="N14" s="26">
        <f t="shared" si="0"/>
        <v>14</v>
      </c>
      <c r="O14" s="26">
        <f t="shared" si="0"/>
        <v>15</v>
      </c>
      <c r="P14" s="26">
        <f t="shared" si="0"/>
        <v>16</v>
      </c>
      <c r="Q14" s="26">
        <f t="shared" si="0"/>
        <v>17</v>
      </c>
      <c r="R14" s="26">
        <f t="shared" si="0"/>
        <v>18</v>
      </c>
      <c r="S14" s="26">
        <f t="shared" si="0"/>
        <v>19</v>
      </c>
      <c r="T14" s="26">
        <f t="shared" si="0"/>
        <v>20</v>
      </c>
      <c r="U14" s="26">
        <f t="shared" si="0"/>
        <v>21</v>
      </c>
      <c r="V14" s="26">
        <f t="shared" si="0"/>
        <v>22</v>
      </c>
      <c r="W14" s="26">
        <f t="shared" si="0"/>
        <v>23</v>
      </c>
      <c r="X14" s="26">
        <f t="shared" si="0"/>
        <v>24</v>
      </c>
      <c r="Y14" s="26">
        <f t="shared" si="0"/>
        <v>25</v>
      </c>
      <c r="Z14" s="26">
        <f t="shared" si="0"/>
        <v>26</v>
      </c>
      <c r="AA14" s="26">
        <f t="shared" si="0"/>
        <v>27</v>
      </c>
      <c r="AB14" s="26">
        <f t="shared" si="0"/>
        <v>28</v>
      </c>
      <c r="AC14" s="26">
        <f t="shared" si="0"/>
        <v>29</v>
      </c>
      <c r="AD14" s="26">
        <f t="shared" si="0"/>
        <v>30</v>
      </c>
      <c r="AE14" s="26">
        <f t="shared" si="0"/>
        <v>31</v>
      </c>
      <c r="AF14" s="26">
        <f t="shared" si="0"/>
        <v>32</v>
      </c>
      <c r="AG14" s="26">
        <f t="shared" si="0"/>
        <v>33</v>
      </c>
      <c r="AH14" s="26">
        <f t="shared" si="0"/>
        <v>34</v>
      </c>
      <c r="AI14" s="26">
        <f t="shared" si="0"/>
        <v>35</v>
      </c>
      <c r="AJ14" s="26">
        <v>17</v>
      </c>
      <c r="AK14" s="26">
        <f t="shared" si="0"/>
        <v>18</v>
      </c>
      <c r="AL14" s="26">
        <f t="shared" si="0"/>
        <v>19</v>
      </c>
      <c r="AM14" s="26">
        <f t="shared" si="0"/>
        <v>20</v>
      </c>
      <c r="AN14" s="26">
        <f t="shared" si="0"/>
        <v>21</v>
      </c>
      <c r="AO14" s="26">
        <f t="shared" si="0"/>
        <v>22</v>
      </c>
      <c r="AP14" s="26">
        <f t="shared" si="0"/>
        <v>23</v>
      </c>
      <c r="AQ14" s="26">
        <f t="shared" si="0"/>
        <v>24</v>
      </c>
      <c r="AR14" s="26">
        <f t="shared" si="0"/>
        <v>25</v>
      </c>
    </row>
    <row r="15" spans="1:48" s="27" customFormat="1" ht="27" customHeight="1">
      <c r="A15" s="26"/>
      <c r="B15" s="28" t="s">
        <v>13</v>
      </c>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row>
    <row r="16" spans="1:48" s="27" customFormat="1" ht="27" customHeight="1">
      <c r="A16" s="28" t="s">
        <v>167</v>
      </c>
      <c r="B16" s="30" t="s">
        <v>168</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row>
    <row r="17" spans="1:44" ht="46.5" customHeight="1">
      <c r="A17" s="29" t="s">
        <v>34</v>
      </c>
      <c r="B17" s="34" t="s">
        <v>281</v>
      </c>
      <c r="C17" s="35"/>
      <c r="D17" s="35"/>
      <c r="E17" s="35"/>
      <c r="F17" s="35"/>
      <c r="G17" s="35"/>
      <c r="H17" s="35"/>
      <c r="I17" s="36"/>
      <c r="J17" s="36"/>
      <c r="K17" s="36"/>
      <c r="L17" s="36"/>
      <c r="M17" s="36"/>
      <c r="N17" s="36"/>
      <c r="O17" s="36"/>
      <c r="P17" s="36"/>
      <c r="Q17" s="36"/>
      <c r="R17" s="36"/>
      <c r="S17" s="36"/>
      <c r="T17" s="36"/>
      <c r="U17" s="36"/>
      <c r="V17" s="36"/>
      <c r="W17" s="36"/>
      <c r="X17" s="67"/>
      <c r="Y17" s="67"/>
      <c r="Z17" s="67"/>
      <c r="AA17" s="67"/>
      <c r="AB17" s="67"/>
      <c r="AC17" s="67"/>
      <c r="AD17" s="67"/>
      <c r="AE17" s="67"/>
      <c r="AF17" s="67"/>
      <c r="AG17" s="67"/>
      <c r="AH17" s="67"/>
      <c r="AI17" s="67"/>
      <c r="AJ17" s="67"/>
      <c r="AK17" s="67"/>
      <c r="AL17" s="67"/>
      <c r="AM17" s="67"/>
      <c r="AN17" s="67"/>
      <c r="AO17" s="67"/>
      <c r="AP17" s="67"/>
      <c r="AQ17" s="67"/>
      <c r="AR17" s="67"/>
    </row>
    <row r="18" spans="1:44" s="47" customFormat="1" ht="78.75" customHeight="1">
      <c r="A18" s="38" t="s">
        <v>67</v>
      </c>
      <c r="B18" s="48" t="s">
        <v>283</v>
      </c>
      <c r="C18" s="45"/>
      <c r="D18" s="45"/>
      <c r="E18" s="45"/>
      <c r="F18" s="45"/>
      <c r="G18" s="45"/>
      <c r="H18" s="45"/>
      <c r="I18" s="46"/>
      <c r="J18" s="46"/>
      <c r="K18" s="46"/>
      <c r="L18" s="46"/>
      <c r="M18" s="46"/>
      <c r="N18" s="46"/>
      <c r="O18" s="46"/>
      <c r="P18" s="46"/>
      <c r="Q18" s="46"/>
      <c r="R18" s="46"/>
      <c r="S18" s="46"/>
      <c r="T18" s="46"/>
      <c r="U18" s="46"/>
      <c r="V18" s="46"/>
      <c r="W18" s="46"/>
      <c r="X18" s="71"/>
      <c r="Y18" s="71"/>
      <c r="Z18" s="71"/>
      <c r="AA18" s="71"/>
      <c r="AB18" s="71"/>
      <c r="AC18" s="71"/>
      <c r="AD18" s="71"/>
      <c r="AE18" s="71"/>
      <c r="AF18" s="71"/>
      <c r="AG18" s="71"/>
      <c r="AH18" s="71"/>
      <c r="AI18" s="71"/>
      <c r="AJ18" s="71"/>
      <c r="AK18" s="71"/>
      <c r="AL18" s="71"/>
      <c r="AM18" s="71"/>
      <c r="AN18" s="71"/>
      <c r="AO18" s="71"/>
      <c r="AP18" s="71"/>
      <c r="AQ18" s="71"/>
      <c r="AR18" s="71"/>
    </row>
    <row r="19" spans="1:44" ht="27" customHeight="1">
      <c r="A19" s="43" t="s">
        <v>68</v>
      </c>
      <c r="B19" s="44" t="s">
        <v>69</v>
      </c>
      <c r="C19" s="35"/>
      <c r="D19" s="35"/>
      <c r="E19" s="35"/>
      <c r="F19" s="35"/>
      <c r="G19" s="35"/>
      <c r="H19" s="35"/>
      <c r="I19" s="36"/>
      <c r="J19" s="36"/>
      <c r="K19" s="36"/>
      <c r="L19" s="36"/>
      <c r="M19" s="36"/>
      <c r="N19" s="36"/>
      <c r="O19" s="36"/>
      <c r="P19" s="36"/>
      <c r="Q19" s="36"/>
      <c r="R19" s="36"/>
      <c r="S19" s="36"/>
      <c r="T19" s="36"/>
      <c r="U19" s="36"/>
      <c r="V19" s="36"/>
      <c r="W19" s="36"/>
      <c r="X19" s="67"/>
      <c r="Y19" s="67"/>
      <c r="Z19" s="67"/>
      <c r="AA19" s="67"/>
      <c r="AB19" s="67"/>
      <c r="AC19" s="67"/>
      <c r="AD19" s="67"/>
      <c r="AE19" s="67"/>
      <c r="AF19" s="67"/>
      <c r="AG19" s="67"/>
      <c r="AH19" s="67"/>
      <c r="AI19" s="67"/>
      <c r="AJ19" s="67"/>
      <c r="AK19" s="67"/>
      <c r="AL19" s="67"/>
      <c r="AM19" s="67"/>
      <c r="AN19" s="67"/>
      <c r="AO19" s="67"/>
      <c r="AP19" s="67"/>
      <c r="AQ19" s="67"/>
      <c r="AR19" s="67"/>
    </row>
    <row r="20" spans="1:44" ht="27" customHeight="1">
      <c r="A20" s="43" t="s">
        <v>70</v>
      </c>
      <c r="B20" s="69" t="s">
        <v>71</v>
      </c>
      <c r="C20" s="35"/>
      <c r="D20" s="35"/>
      <c r="E20" s="35"/>
      <c r="F20" s="35"/>
      <c r="G20" s="35"/>
      <c r="H20" s="35"/>
      <c r="I20" s="36"/>
      <c r="J20" s="36"/>
      <c r="K20" s="36"/>
      <c r="L20" s="36"/>
      <c r="M20" s="36"/>
      <c r="N20" s="36"/>
      <c r="O20" s="36"/>
      <c r="P20" s="36"/>
      <c r="Q20" s="36"/>
      <c r="R20" s="36"/>
      <c r="S20" s="36"/>
      <c r="T20" s="36"/>
      <c r="U20" s="36"/>
      <c r="V20" s="36"/>
      <c r="W20" s="36"/>
      <c r="X20" s="67"/>
      <c r="Y20" s="67"/>
      <c r="Z20" s="67"/>
      <c r="AA20" s="67"/>
      <c r="AB20" s="67"/>
      <c r="AC20" s="67"/>
      <c r="AD20" s="67"/>
      <c r="AE20" s="67"/>
      <c r="AF20" s="67"/>
      <c r="AG20" s="67"/>
      <c r="AH20" s="67"/>
      <c r="AI20" s="67"/>
      <c r="AJ20" s="67"/>
      <c r="AK20" s="67"/>
      <c r="AL20" s="67"/>
      <c r="AM20" s="67"/>
      <c r="AN20" s="67"/>
      <c r="AO20" s="67"/>
      <c r="AP20" s="67"/>
      <c r="AQ20" s="67"/>
      <c r="AR20" s="67"/>
    </row>
    <row r="21" spans="1:44" s="42" customFormat="1" ht="40.65" customHeight="1">
      <c r="A21" s="38" t="s">
        <v>72</v>
      </c>
      <c r="B21" s="48" t="s">
        <v>285</v>
      </c>
      <c r="C21" s="40"/>
      <c r="D21" s="40"/>
      <c r="E21" s="40"/>
      <c r="F21" s="40"/>
      <c r="G21" s="40"/>
      <c r="H21" s="40"/>
      <c r="I21" s="41"/>
      <c r="J21" s="41"/>
      <c r="K21" s="41"/>
      <c r="L21" s="41"/>
      <c r="M21" s="41"/>
      <c r="N21" s="41"/>
      <c r="O21" s="41"/>
      <c r="P21" s="41"/>
      <c r="Q21" s="41"/>
      <c r="R21" s="41"/>
      <c r="S21" s="41"/>
      <c r="T21" s="41"/>
      <c r="U21" s="41"/>
      <c r="V21" s="41"/>
      <c r="W21" s="41"/>
      <c r="X21" s="68"/>
      <c r="Y21" s="68"/>
      <c r="Z21" s="68"/>
      <c r="AA21" s="68"/>
      <c r="AB21" s="68"/>
      <c r="AC21" s="68"/>
      <c r="AD21" s="68"/>
      <c r="AE21" s="68"/>
      <c r="AF21" s="68"/>
      <c r="AG21" s="68"/>
      <c r="AH21" s="68"/>
      <c r="AI21" s="68"/>
      <c r="AJ21" s="68"/>
      <c r="AK21" s="68"/>
      <c r="AL21" s="68"/>
      <c r="AM21" s="68"/>
      <c r="AN21" s="68"/>
      <c r="AO21" s="68"/>
      <c r="AP21" s="68"/>
      <c r="AQ21" s="68"/>
      <c r="AR21" s="68"/>
    </row>
    <row r="22" spans="1:44" ht="27" customHeight="1">
      <c r="A22" s="43" t="s">
        <v>68</v>
      </c>
      <c r="B22" s="44" t="s">
        <v>69</v>
      </c>
      <c r="C22" s="35"/>
      <c r="D22" s="35"/>
      <c r="E22" s="35"/>
      <c r="F22" s="35"/>
      <c r="G22" s="35"/>
      <c r="H22" s="35"/>
      <c r="I22" s="36"/>
      <c r="J22" s="36"/>
      <c r="K22" s="36"/>
      <c r="L22" s="36"/>
      <c r="M22" s="36"/>
      <c r="N22" s="36"/>
      <c r="O22" s="36"/>
      <c r="P22" s="36"/>
      <c r="Q22" s="36"/>
      <c r="R22" s="36"/>
      <c r="S22" s="36"/>
      <c r="T22" s="36"/>
      <c r="U22" s="36"/>
      <c r="V22" s="36"/>
      <c r="W22" s="36"/>
      <c r="X22" s="67"/>
      <c r="Y22" s="67"/>
      <c r="Z22" s="67"/>
      <c r="AA22" s="67"/>
      <c r="AB22" s="67"/>
      <c r="AC22" s="67"/>
      <c r="AD22" s="67"/>
      <c r="AE22" s="67"/>
      <c r="AF22" s="67"/>
      <c r="AG22" s="67"/>
      <c r="AH22" s="67"/>
      <c r="AI22" s="67"/>
      <c r="AJ22" s="67"/>
      <c r="AK22" s="67"/>
      <c r="AL22" s="67"/>
      <c r="AM22" s="67"/>
      <c r="AN22" s="67"/>
      <c r="AO22" s="67"/>
      <c r="AP22" s="67"/>
      <c r="AQ22" s="67"/>
      <c r="AR22" s="67"/>
    </row>
    <row r="23" spans="1:44" ht="27" customHeight="1">
      <c r="A23" s="43" t="s">
        <v>70</v>
      </c>
      <c r="B23" s="69" t="s">
        <v>71</v>
      </c>
      <c r="C23" s="35"/>
      <c r="D23" s="35"/>
      <c r="E23" s="35"/>
      <c r="F23" s="35"/>
      <c r="G23" s="35"/>
      <c r="H23" s="35"/>
      <c r="I23" s="36"/>
      <c r="J23" s="36"/>
      <c r="K23" s="36"/>
      <c r="L23" s="36"/>
      <c r="M23" s="36"/>
      <c r="N23" s="36"/>
      <c r="O23" s="36"/>
      <c r="P23" s="36"/>
      <c r="Q23" s="36"/>
      <c r="R23" s="36"/>
      <c r="S23" s="36"/>
      <c r="T23" s="36"/>
      <c r="U23" s="36"/>
      <c r="V23" s="36"/>
      <c r="W23" s="36"/>
      <c r="X23" s="67"/>
      <c r="Y23" s="67"/>
      <c r="Z23" s="67"/>
      <c r="AA23" s="67"/>
      <c r="AB23" s="67"/>
      <c r="AC23" s="67"/>
      <c r="AD23" s="67"/>
      <c r="AE23" s="67"/>
      <c r="AF23" s="67"/>
      <c r="AG23" s="67"/>
      <c r="AH23" s="67"/>
      <c r="AI23" s="67"/>
      <c r="AJ23" s="67"/>
      <c r="AK23" s="67"/>
      <c r="AL23" s="67"/>
      <c r="AM23" s="67"/>
      <c r="AN23" s="67"/>
      <c r="AO23" s="67"/>
      <c r="AP23" s="67"/>
      <c r="AQ23" s="67"/>
      <c r="AR23" s="67"/>
    </row>
    <row r="24" spans="1:44" s="33" customFormat="1" ht="40.65" customHeight="1">
      <c r="A24" s="29" t="s">
        <v>36</v>
      </c>
      <c r="B24" s="34" t="s">
        <v>286</v>
      </c>
      <c r="C24" s="31"/>
      <c r="D24" s="31"/>
      <c r="E24" s="31"/>
      <c r="F24" s="31"/>
      <c r="G24" s="31"/>
      <c r="H24" s="31"/>
      <c r="I24" s="32"/>
      <c r="J24" s="32"/>
      <c r="K24" s="32"/>
      <c r="L24" s="32"/>
      <c r="M24" s="32"/>
      <c r="N24" s="32"/>
      <c r="O24" s="32"/>
      <c r="P24" s="32"/>
      <c r="Q24" s="32"/>
      <c r="R24" s="32"/>
      <c r="S24" s="32"/>
      <c r="T24" s="32"/>
      <c r="U24" s="32"/>
      <c r="V24" s="32"/>
      <c r="W24" s="32"/>
      <c r="X24" s="70"/>
      <c r="Y24" s="70"/>
      <c r="Z24" s="70"/>
      <c r="AA24" s="70"/>
      <c r="AB24" s="70"/>
      <c r="AC24" s="70"/>
      <c r="AD24" s="70"/>
      <c r="AE24" s="70"/>
      <c r="AF24" s="70"/>
      <c r="AG24" s="70"/>
      <c r="AH24" s="70"/>
      <c r="AI24" s="70"/>
      <c r="AJ24" s="70"/>
      <c r="AK24" s="70"/>
      <c r="AL24" s="70"/>
      <c r="AM24" s="70"/>
      <c r="AN24" s="70"/>
      <c r="AO24" s="70"/>
      <c r="AP24" s="70"/>
      <c r="AQ24" s="70"/>
      <c r="AR24" s="70"/>
    </row>
    <row r="25" spans="1:44" s="47" customFormat="1" ht="78" customHeight="1">
      <c r="A25" s="38" t="s">
        <v>67</v>
      </c>
      <c r="B25" s="48" t="s">
        <v>283</v>
      </c>
      <c r="C25" s="45"/>
      <c r="D25" s="45"/>
      <c r="E25" s="45"/>
      <c r="F25" s="45"/>
      <c r="G25" s="45"/>
      <c r="H25" s="45"/>
      <c r="I25" s="46"/>
      <c r="J25" s="46"/>
      <c r="K25" s="46"/>
      <c r="L25" s="46"/>
      <c r="M25" s="46"/>
      <c r="N25" s="46"/>
      <c r="O25" s="46"/>
      <c r="P25" s="46"/>
      <c r="Q25" s="46"/>
      <c r="R25" s="46"/>
      <c r="S25" s="46"/>
      <c r="T25" s="46"/>
      <c r="U25" s="46"/>
      <c r="V25" s="46"/>
      <c r="W25" s="46"/>
      <c r="X25" s="71"/>
      <c r="Y25" s="71"/>
      <c r="Z25" s="71"/>
      <c r="AA25" s="71"/>
      <c r="AB25" s="71"/>
      <c r="AC25" s="71"/>
      <c r="AD25" s="71"/>
      <c r="AE25" s="71"/>
      <c r="AF25" s="71"/>
      <c r="AG25" s="71"/>
      <c r="AH25" s="71"/>
      <c r="AI25" s="71"/>
      <c r="AJ25" s="71"/>
      <c r="AK25" s="71"/>
      <c r="AL25" s="71"/>
      <c r="AM25" s="71"/>
      <c r="AN25" s="71"/>
      <c r="AO25" s="71"/>
      <c r="AP25" s="71"/>
      <c r="AQ25" s="71"/>
      <c r="AR25" s="71"/>
    </row>
    <row r="26" spans="1:44" ht="27" customHeight="1">
      <c r="A26" s="43" t="s">
        <v>68</v>
      </c>
      <c r="B26" s="44" t="s">
        <v>69</v>
      </c>
      <c r="C26" s="35"/>
      <c r="D26" s="35"/>
      <c r="E26" s="35"/>
      <c r="F26" s="35"/>
      <c r="G26" s="35"/>
      <c r="H26" s="35"/>
      <c r="I26" s="36"/>
      <c r="J26" s="36"/>
      <c r="K26" s="36"/>
      <c r="L26" s="36"/>
      <c r="M26" s="36"/>
      <c r="N26" s="36"/>
      <c r="O26" s="36"/>
      <c r="P26" s="36"/>
      <c r="Q26" s="36"/>
      <c r="R26" s="36"/>
      <c r="S26" s="36"/>
      <c r="T26" s="36"/>
      <c r="U26" s="36"/>
      <c r="V26" s="36"/>
      <c r="W26" s="36"/>
      <c r="X26" s="67"/>
      <c r="Y26" s="67"/>
      <c r="Z26" s="67"/>
      <c r="AA26" s="67"/>
      <c r="AB26" s="67"/>
      <c r="AC26" s="67"/>
      <c r="AD26" s="67"/>
      <c r="AE26" s="67"/>
      <c r="AF26" s="67"/>
      <c r="AG26" s="67"/>
      <c r="AH26" s="67"/>
      <c r="AI26" s="67"/>
      <c r="AJ26" s="67"/>
      <c r="AK26" s="67"/>
      <c r="AL26" s="67"/>
      <c r="AM26" s="67"/>
      <c r="AN26" s="67"/>
      <c r="AO26" s="67"/>
      <c r="AP26" s="67"/>
      <c r="AQ26" s="67"/>
      <c r="AR26" s="67"/>
    </row>
    <row r="27" spans="1:44" ht="27" customHeight="1">
      <c r="A27" s="43" t="s">
        <v>70</v>
      </c>
      <c r="B27" s="69" t="s">
        <v>71</v>
      </c>
      <c r="C27" s="35"/>
      <c r="D27" s="35"/>
      <c r="E27" s="35"/>
      <c r="F27" s="35"/>
      <c r="G27" s="35"/>
      <c r="H27" s="35"/>
      <c r="I27" s="36"/>
      <c r="J27" s="36"/>
      <c r="K27" s="36"/>
      <c r="L27" s="36"/>
      <c r="M27" s="36"/>
      <c r="N27" s="36"/>
      <c r="O27" s="36"/>
      <c r="P27" s="36"/>
      <c r="Q27" s="36"/>
      <c r="R27" s="36"/>
      <c r="S27" s="36"/>
      <c r="T27" s="36"/>
      <c r="U27" s="36"/>
      <c r="V27" s="36"/>
      <c r="W27" s="36"/>
      <c r="X27" s="67"/>
      <c r="Y27" s="67"/>
      <c r="Z27" s="67"/>
      <c r="AA27" s="67"/>
      <c r="AB27" s="67"/>
      <c r="AC27" s="67"/>
      <c r="AD27" s="67"/>
      <c r="AE27" s="67"/>
      <c r="AF27" s="67"/>
      <c r="AG27" s="67"/>
      <c r="AH27" s="67"/>
      <c r="AI27" s="67"/>
      <c r="AJ27" s="67"/>
      <c r="AK27" s="67"/>
      <c r="AL27" s="67"/>
      <c r="AM27" s="67"/>
      <c r="AN27" s="67"/>
      <c r="AO27" s="67"/>
      <c r="AP27" s="67"/>
      <c r="AQ27" s="67"/>
      <c r="AR27" s="67"/>
    </row>
    <row r="28" spans="1:44" s="42" customFormat="1" ht="40.65" customHeight="1">
      <c r="A28" s="38" t="s">
        <v>72</v>
      </c>
      <c r="B28" s="48" t="s">
        <v>285</v>
      </c>
      <c r="C28" s="40"/>
      <c r="D28" s="40"/>
      <c r="E28" s="40"/>
      <c r="F28" s="40"/>
      <c r="G28" s="40"/>
      <c r="H28" s="40"/>
      <c r="I28" s="41"/>
      <c r="J28" s="41"/>
      <c r="K28" s="41"/>
      <c r="L28" s="41"/>
      <c r="M28" s="41"/>
      <c r="N28" s="41"/>
      <c r="O28" s="41"/>
      <c r="P28" s="41"/>
      <c r="Q28" s="41"/>
      <c r="R28" s="41"/>
      <c r="S28" s="41"/>
      <c r="T28" s="41"/>
      <c r="U28" s="41"/>
      <c r="V28" s="41"/>
      <c r="W28" s="41"/>
      <c r="X28" s="68"/>
      <c r="Y28" s="68"/>
      <c r="Z28" s="68"/>
      <c r="AA28" s="68"/>
      <c r="AB28" s="68"/>
      <c r="AC28" s="68"/>
      <c r="AD28" s="68"/>
      <c r="AE28" s="68"/>
      <c r="AF28" s="68"/>
      <c r="AG28" s="68"/>
      <c r="AH28" s="68"/>
      <c r="AI28" s="68"/>
      <c r="AJ28" s="68"/>
      <c r="AK28" s="68"/>
      <c r="AL28" s="68"/>
      <c r="AM28" s="68"/>
      <c r="AN28" s="68"/>
      <c r="AO28" s="68"/>
      <c r="AP28" s="68"/>
      <c r="AQ28" s="68"/>
      <c r="AR28" s="68"/>
    </row>
    <row r="29" spans="1:44" ht="27" customHeight="1">
      <c r="A29" s="43" t="s">
        <v>68</v>
      </c>
      <c r="B29" s="44" t="s">
        <v>69</v>
      </c>
      <c r="C29" s="35"/>
      <c r="D29" s="35"/>
      <c r="E29" s="35"/>
      <c r="F29" s="35"/>
      <c r="G29" s="35"/>
      <c r="H29" s="35"/>
      <c r="I29" s="36"/>
      <c r="J29" s="36"/>
      <c r="K29" s="36"/>
      <c r="L29" s="36"/>
      <c r="M29" s="36"/>
      <c r="N29" s="36"/>
      <c r="O29" s="36"/>
      <c r="P29" s="36"/>
      <c r="Q29" s="36"/>
      <c r="R29" s="36"/>
      <c r="S29" s="36"/>
      <c r="T29" s="36"/>
      <c r="U29" s="36"/>
      <c r="V29" s="36"/>
      <c r="W29" s="36"/>
      <c r="X29" s="67"/>
      <c r="Y29" s="67"/>
      <c r="Z29" s="67"/>
      <c r="AA29" s="67"/>
      <c r="AB29" s="67"/>
      <c r="AC29" s="67"/>
      <c r="AD29" s="67"/>
      <c r="AE29" s="67"/>
      <c r="AF29" s="67"/>
      <c r="AG29" s="67"/>
      <c r="AH29" s="67"/>
      <c r="AI29" s="67"/>
      <c r="AJ29" s="67"/>
      <c r="AK29" s="67"/>
      <c r="AL29" s="67"/>
      <c r="AM29" s="67"/>
      <c r="AN29" s="67"/>
      <c r="AO29" s="67"/>
      <c r="AP29" s="67"/>
      <c r="AQ29" s="67"/>
      <c r="AR29" s="67"/>
    </row>
    <row r="30" spans="1:44" ht="27" customHeight="1">
      <c r="A30" s="43" t="s">
        <v>70</v>
      </c>
      <c r="B30" s="69" t="s">
        <v>71</v>
      </c>
      <c r="C30" s="35"/>
      <c r="D30" s="35"/>
      <c r="E30" s="35"/>
      <c r="F30" s="35"/>
      <c r="G30" s="35"/>
      <c r="H30" s="35"/>
      <c r="I30" s="36"/>
      <c r="J30" s="36"/>
      <c r="K30" s="36"/>
      <c r="L30" s="36"/>
      <c r="M30" s="36"/>
      <c r="N30" s="36"/>
      <c r="O30" s="36"/>
      <c r="P30" s="36"/>
      <c r="Q30" s="36"/>
      <c r="R30" s="36"/>
      <c r="S30" s="36"/>
      <c r="T30" s="36"/>
      <c r="U30" s="36"/>
      <c r="V30" s="36"/>
      <c r="W30" s="36"/>
      <c r="X30" s="67"/>
      <c r="Y30" s="67"/>
      <c r="Z30" s="67"/>
      <c r="AA30" s="67"/>
      <c r="AB30" s="67"/>
      <c r="AC30" s="67"/>
      <c r="AD30" s="67"/>
      <c r="AE30" s="67"/>
      <c r="AF30" s="67"/>
      <c r="AG30" s="67"/>
      <c r="AH30" s="67"/>
      <c r="AI30" s="67"/>
      <c r="AJ30" s="67"/>
      <c r="AK30" s="67"/>
      <c r="AL30" s="67"/>
      <c r="AM30" s="67"/>
      <c r="AN30" s="67"/>
      <c r="AO30" s="67"/>
      <c r="AP30" s="67"/>
      <c r="AQ30" s="67"/>
      <c r="AR30" s="67"/>
    </row>
    <row r="31" spans="1:44" s="27" customFormat="1" ht="27" customHeight="1">
      <c r="A31" s="29" t="s">
        <v>83</v>
      </c>
      <c r="B31" s="30" t="s">
        <v>168</v>
      </c>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row>
    <row r="32" spans="1:44" s="27" customFormat="1" ht="27" customHeight="1">
      <c r="A32" s="43"/>
      <c r="B32" s="44" t="s">
        <v>84</v>
      </c>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row>
    <row r="33" spans="1:44" s="27" customFormat="1" ht="10.35" customHeight="1">
      <c r="A33" s="26"/>
      <c r="B33" s="109"/>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row>
    <row r="34" spans="1:44" s="74" customFormat="1" ht="26.4" customHeight="1">
      <c r="A34" s="73"/>
      <c r="B34" s="397" t="s">
        <v>105</v>
      </c>
      <c r="C34" s="397"/>
      <c r="D34" s="397"/>
      <c r="E34" s="397"/>
      <c r="F34" s="397"/>
      <c r="G34" s="397"/>
      <c r="H34" s="397"/>
      <c r="I34" s="397"/>
      <c r="J34" s="397"/>
      <c r="K34" s="397"/>
      <c r="L34" s="397"/>
      <c r="M34" s="397"/>
      <c r="N34" s="397"/>
      <c r="O34" s="397"/>
      <c r="P34" s="397"/>
      <c r="Q34" s="397"/>
      <c r="R34" s="397"/>
      <c r="S34" s="397"/>
      <c r="T34" s="397"/>
      <c r="U34" s="397"/>
      <c r="V34" s="397"/>
      <c r="W34" s="397"/>
      <c r="X34" s="397"/>
      <c r="Y34" s="397"/>
      <c r="Z34" s="397"/>
      <c r="AA34" s="397"/>
      <c r="AB34" s="397"/>
      <c r="AC34" s="397"/>
      <c r="AD34" s="397"/>
      <c r="AE34" s="397"/>
      <c r="AF34" s="397"/>
      <c r="AG34" s="397"/>
      <c r="AH34" s="397"/>
      <c r="AI34" s="397"/>
      <c r="AJ34" s="397"/>
      <c r="AK34" s="397"/>
      <c r="AL34" s="397"/>
      <c r="AM34" s="397"/>
      <c r="AN34" s="397"/>
      <c r="AO34" s="397"/>
      <c r="AP34" s="397"/>
      <c r="AQ34" s="397"/>
      <c r="AR34" s="397"/>
    </row>
    <row r="35" spans="1:44" s="74" customFormat="1" ht="72" customHeight="1">
      <c r="A35" s="73"/>
      <c r="B35" s="398" t="s">
        <v>184</v>
      </c>
      <c r="C35" s="398"/>
      <c r="D35" s="398"/>
      <c r="E35" s="398"/>
      <c r="F35" s="398"/>
      <c r="G35" s="398"/>
      <c r="H35" s="398"/>
      <c r="I35" s="398"/>
      <c r="J35" s="398"/>
      <c r="K35" s="398"/>
      <c r="L35" s="398"/>
      <c r="M35" s="398"/>
      <c r="N35" s="398"/>
      <c r="O35" s="398"/>
      <c r="P35" s="398"/>
      <c r="Q35" s="398"/>
      <c r="R35" s="398"/>
      <c r="S35" s="398"/>
      <c r="T35" s="398"/>
      <c r="U35" s="398"/>
      <c r="V35" s="398"/>
      <c r="W35" s="398"/>
      <c r="X35" s="398"/>
      <c r="Y35" s="398"/>
      <c r="Z35" s="398"/>
      <c r="AA35" s="398"/>
      <c r="AB35" s="398"/>
      <c r="AC35" s="398"/>
      <c r="AD35" s="398"/>
      <c r="AE35" s="398"/>
      <c r="AF35" s="398"/>
      <c r="AG35" s="398"/>
      <c r="AH35" s="398"/>
      <c r="AI35" s="398"/>
      <c r="AJ35" s="398"/>
      <c r="AK35" s="398"/>
      <c r="AL35" s="398"/>
      <c r="AM35" s="398"/>
      <c r="AN35" s="398"/>
      <c r="AO35" s="398"/>
      <c r="AP35" s="398"/>
      <c r="AQ35" s="398"/>
      <c r="AR35" s="398"/>
    </row>
    <row r="36" spans="1:44" s="74" customFormat="1" ht="21.75" customHeight="1">
      <c r="A36" s="73"/>
      <c r="B36" s="399" t="s">
        <v>185</v>
      </c>
      <c r="C36" s="399"/>
      <c r="D36" s="399"/>
      <c r="E36" s="399"/>
      <c r="F36" s="399"/>
      <c r="G36" s="399"/>
      <c r="H36" s="399"/>
      <c r="I36" s="399"/>
      <c r="J36" s="399"/>
      <c r="K36" s="399"/>
      <c r="L36" s="399"/>
      <c r="M36" s="399"/>
      <c r="N36" s="399"/>
      <c r="O36" s="399"/>
      <c r="P36" s="399"/>
      <c r="Q36" s="399"/>
      <c r="R36" s="399"/>
      <c r="S36" s="399"/>
      <c r="T36" s="399"/>
      <c r="U36" s="399"/>
      <c r="V36" s="399"/>
      <c r="W36" s="399"/>
      <c r="X36" s="399"/>
      <c r="Y36" s="399"/>
      <c r="Z36" s="399"/>
      <c r="AA36" s="399"/>
      <c r="AB36" s="399"/>
      <c r="AC36" s="399"/>
      <c r="AD36" s="399"/>
      <c r="AE36" s="399"/>
      <c r="AF36" s="399"/>
      <c r="AG36" s="399"/>
      <c r="AH36" s="399"/>
      <c r="AI36" s="399"/>
      <c r="AJ36" s="399"/>
      <c r="AK36" s="399"/>
      <c r="AL36" s="399"/>
      <c r="AM36" s="399"/>
      <c r="AN36" s="399"/>
      <c r="AO36" s="399"/>
      <c r="AP36" s="399"/>
      <c r="AQ36" s="399"/>
      <c r="AR36" s="399"/>
    </row>
    <row r="37" spans="1:44" s="74" customFormat="1" ht="62.4" customHeight="1">
      <c r="A37" s="73"/>
      <c r="B37" s="370" t="s">
        <v>186</v>
      </c>
      <c r="C37" s="370"/>
      <c r="D37" s="370"/>
      <c r="E37" s="370"/>
      <c r="F37" s="370"/>
      <c r="G37" s="370"/>
      <c r="H37" s="370"/>
      <c r="I37" s="370"/>
      <c r="J37" s="370"/>
      <c r="K37" s="370"/>
      <c r="L37" s="370"/>
      <c r="M37" s="370"/>
      <c r="N37" s="370"/>
      <c r="O37" s="370"/>
      <c r="P37" s="370"/>
      <c r="Q37" s="370"/>
      <c r="R37" s="370"/>
      <c r="S37" s="370"/>
      <c r="T37" s="370"/>
      <c r="U37" s="370"/>
      <c r="V37" s="370"/>
      <c r="W37" s="370"/>
      <c r="X37" s="370"/>
      <c r="Y37" s="370"/>
      <c r="Z37" s="370"/>
      <c r="AA37" s="370"/>
      <c r="AB37" s="370"/>
      <c r="AC37" s="370"/>
      <c r="AD37" s="370"/>
      <c r="AE37" s="370"/>
      <c r="AF37" s="370"/>
      <c r="AG37" s="370"/>
      <c r="AH37" s="370"/>
      <c r="AI37" s="370"/>
      <c r="AJ37" s="370"/>
      <c r="AK37" s="370"/>
      <c r="AL37" s="370"/>
      <c r="AM37" s="370"/>
      <c r="AN37" s="370"/>
      <c r="AO37" s="370"/>
      <c r="AP37" s="370"/>
      <c r="AQ37" s="370"/>
      <c r="AR37" s="370"/>
    </row>
    <row r="38" spans="1:44" ht="21">
      <c r="A38" s="37"/>
      <c r="B38" s="113" t="s">
        <v>187</v>
      </c>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row>
    <row r="39" spans="1:44">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row>
    <row r="40" spans="1:44">
      <c r="A40" s="37"/>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row>
    <row r="41" spans="1:44">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row>
    <row r="42" spans="1:44">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row>
    <row r="43" spans="1:44">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row>
    <row r="44" spans="1:44">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row>
    <row r="45" spans="1:44">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row>
    <row r="46" spans="1:44">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row>
    <row r="47" spans="1:44">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row>
    <row r="48" spans="1:44">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row>
    <row r="49" s="37" customFormat="1"/>
    <row r="50" s="37" customFormat="1"/>
    <row r="51" s="37" customFormat="1"/>
    <row r="52" s="37" customFormat="1"/>
    <row r="53" s="37" customFormat="1"/>
    <row r="54" s="37" customFormat="1"/>
    <row r="55" s="37" customFormat="1"/>
    <row r="56" s="37" customFormat="1"/>
    <row r="57" s="37" customFormat="1"/>
    <row r="58" s="37" customFormat="1"/>
    <row r="59" s="37" customFormat="1"/>
    <row r="60" s="37" customFormat="1"/>
    <row r="61" s="37" customFormat="1"/>
    <row r="62" s="37" customFormat="1"/>
    <row r="63" s="37" customFormat="1"/>
    <row r="64" s="37" customFormat="1"/>
    <row r="65" s="37" customFormat="1"/>
    <row r="66" s="37" customFormat="1"/>
    <row r="67" s="37" customFormat="1"/>
    <row r="68" s="37" customFormat="1"/>
    <row r="69" s="37" customFormat="1"/>
    <row r="70" s="37" customFormat="1"/>
    <row r="71" s="37" customFormat="1"/>
    <row r="72" s="37" customFormat="1"/>
    <row r="73" s="37" customFormat="1"/>
    <row r="74" s="37" customFormat="1"/>
    <row r="75" s="37" customFormat="1"/>
    <row r="76" s="37" customFormat="1"/>
    <row r="77" s="37" customFormat="1"/>
    <row r="78" s="37" customFormat="1"/>
    <row r="79" s="37" customFormat="1"/>
    <row r="80" s="37" customFormat="1"/>
    <row r="81" s="37" customFormat="1"/>
    <row r="82" s="37" customFormat="1"/>
    <row r="83" s="37" customFormat="1"/>
    <row r="84" s="37" customFormat="1"/>
    <row r="85" s="37" customFormat="1"/>
    <row r="86" s="37" customFormat="1"/>
    <row r="87" s="37" customFormat="1"/>
    <row r="88" s="37" customFormat="1"/>
    <row r="89" s="37" customFormat="1"/>
    <row r="90" s="37" customFormat="1"/>
    <row r="91" s="37" customFormat="1"/>
    <row r="92" s="37" customFormat="1"/>
    <row r="93" s="37" customFormat="1"/>
    <row r="94" s="37" customFormat="1"/>
    <row r="95" s="37" customFormat="1"/>
    <row r="96" s="37" customFormat="1"/>
    <row r="97" s="37" customFormat="1"/>
    <row r="98" s="37" customFormat="1"/>
    <row r="99" s="37" customFormat="1"/>
    <row r="100" s="37" customFormat="1"/>
    <row r="101" s="37" customFormat="1"/>
    <row r="102" s="37" customFormat="1"/>
    <row r="103" s="37" customFormat="1"/>
    <row r="104" s="37" customFormat="1"/>
    <row r="105" s="37" customFormat="1"/>
    <row r="106" s="37" customFormat="1"/>
    <row r="107" s="37" customFormat="1"/>
    <row r="108" s="37" customFormat="1"/>
    <row r="109" s="37" customFormat="1"/>
    <row r="110" s="37" customFormat="1"/>
    <row r="111" s="37" customFormat="1"/>
    <row r="112" s="37" customFormat="1"/>
    <row r="113" s="37" customFormat="1"/>
    <row r="114" s="37" customFormat="1"/>
    <row r="115" s="37" customFormat="1"/>
    <row r="116" s="37" customFormat="1"/>
    <row r="117" s="37" customFormat="1"/>
    <row r="118" s="37" customFormat="1"/>
    <row r="119" s="37" customFormat="1"/>
    <row r="120" s="37" customFormat="1"/>
    <row r="121" s="37" customFormat="1"/>
    <row r="122" s="37" customFormat="1"/>
    <row r="123" s="37" customFormat="1"/>
    <row r="124" s="37" customFormat="1"/>
    <row r="125" s="37" customFormat="1"/>
    <row r="126" s="37" customFormat="1"/>
    <row r="127" s="37" customFormat="1"/>
    <row r="128" s="37" customFormat="1"/>
    <row r="129" s="37" customFormat="1"/>
    <row r="130" s="37" customFormat="1"/>
    <row r="131" s="37" customFormat="1"/>
    <row r="132" s="37" customFormat="1"/>
    <row r="133" s="37" customFormat="1"/>
    <row r="134" s="37" customFormat="1"/>
    <row r="135" s="37" customFormat="1"/>
    <row r="136" s="37" customFormat="1"/>
    <row r="137" s="37" customFormat="1"/>
    <row r="138" s="37" customFormat="1"/>
    <row r="139" s="37" customFormat="1"/>
    <row r="140" s="37" customFormat="1"/>
    <row r="141" s="37" customFormat="1"/>
    <row r="142" s="37" customFormat="1"/>
    <row r="143" s="37" customFormat="1"/>
    <row r="144" s="37" customFormat="1"/>
    <row r="145" s="37" customFormat="1"/>
    <row r="146" s="37" customFormat="1"/>
    <row r="147" s="37" customFormat="1"/>
    <row r="148" s="37" customFormat="1"/>
    <row r="149" s="37" customFormat="1"/>
    <row r="150" s="37" customFormat="1"/>
    <row r="151" s="37" customFormat="1"/>
    <row r="152" s="37" customFormat="1"/>
    <row r="153" s="37" customFormat="1"/>
    <row r="154" s="37" customFormat="1"/>
    <row r="155" s="37" customFormat="1"/>
    <row r="156" s="37" customFormat="1"/>
    <row r="157" s="37" customFormat="1"/>
    <row r="158" s="37" customFormat="1"/>
    <row r="159" s="37" customFormat="1"/>
    <row r="160" s="37" customFormat="1"/>
    <row r="161" s="37" customFormat="1"/>
    <row r="162" s="37" customFormat="1"/>
    <row r="163" s="37" customFormat="1"/>
    <row r="164" s="37" customFormat="1"/>
    <row r="165" s="37" customFormat="1"/>
    <row r="166" s="37" customFormat="1"/>
    <row r="167" s="37" customFormat="1"/>
    <row r="168" s="37" customFormat="1"/>
    <row r="169" s="37" customFormat="1"/>
    <row r="170" s="37" customFormat="1"/>
    <row r="171" s="37" customFormat="1"/>
    <row r="172" s="37" customFormat="1"/>
    <row r="173" s="37" customFormat="1"/>
    <row r="174" s="37" customFormat="1"/>
    <row r="175" s="37" customFormat="1"/>
    <row r="176" s="37" customFormat="1"/>
    <row r="177" s="37" customFormat="1"/>
    <row r="178" s="37" customFormat="1"/>
    <row r="179" s="37" customFormat="1"/>
    <row r="180" s="37" customFormat="1"/>
    <row r="181" s="37" customFormat="1"/>
    <row r="182" s="37" customFormat="1"/>
    <row r="183" s="37" customFormat="1"/>
    <row r="184" s="37" customFormat="1"/>
    <row r="185" s="37" customFormat="1"/>
    <row r="186" s="37" customFormat="1"/>
    <row r="187" s="37" customFormat="1"/>
    <row r="188" s="37" customFormat="1"/>
    <row r="189" s="37" customFormat="1"/>
    <row r="190" s="37" customFormat="1"/>
    <row r="191" s="37" customFormat="1"/>
    <row r="192" s="37" customFormat="1"/>
    <row r="193" s="37" customFormat="1"/>
    <row r="194" s="37" customFormat="1"/>
    <row r="195" s="37" customFormat="1"/>
    <row r="196" s="37" customFormat="1"/>
    <row r="197" s="37" customFormat="1"/>
    <row r="198" s="37" customFormat="1"/>
    <row r="199" s="37" customFormat="1"/>
    <row r="200" s="37" customFormat="1"/>
    <row r="201" s="37" customFormat="1"/>
    <row r="202" s="37" customFormat="1"/>
    <row r="203" s="37" customFormat="1"/>
    <row r="204" s="37" customFormat="1"/>
    <row r="205" s="37" customFormat="1"/>
    <row r="206" s="37" customFormat="1"/>
    <row r="207" s="37" customFormat="1"/>
    <row r="208" s="37" customFormat="1"/>
    <row r="209" s="37" customFormat="1"/>
    <row r="210" s="37" customFormat="1"/>
    <row r="211" s="37" customFormat="1"/>
    <row r="212" s="37" customFormat="1"/>
    <row r="213" s="37" customFormat="1"/>
    <row r="214" s="37" customFormat="1"/>
    <row r="215" s="37" customFormat="1"/>
    <row r="216" s="37" customFormat="1"/>
    <row r="217" s="37" customFormat="1"/>
    <row r="218" s="37" customFormat="1"/>
    <row r="219" s="37" customFormat="1"/>
    <row r="220" s="37" customFormat="1"/>
    <row r="221" s="37" customFormat="1"/>
    <row r="222" s="37" customFormat="1"/>
    <row r="223" s="37" customFormat="1"/>
    <row r="224" s="37" customFormat="1"/>
    <row r="225" s="37" customFormat="1"/>
    <row r="226" s="37" customFormat="1"/>
    <row r="227" s="37" customFormat="1"/>
    <row r="228" s="37" customFormat="1"/>
    <row r="229" s="37" customFormat="1"/>
    <row r="230" s="37" customFormat="1"/>
    <row r="231" s="37" customFormat="1"/>
    <row r="232" s="37" customFormat="1"/>
    <row r="233" s="37" customFormat="1"/>
    <row r="234" s="37" customFormat="1"/>
    <row r="235" s="37" customFormat="1"/>
    <row r="236" s="37" customFormat="1"/>
    <row r="237" s="37" customFormat="1"/>
    <row r="238" s="37" customFormat="1"/>
    <row r="239" s="37" customFormat="1"/>
    <row r="240" s="37" customFormat="1"/>
    <row r="241" s="37" customFormat="1"/>
    <row r="242" s="37" customFormat="1"/>
    <row r="243" s="37" customFormat="1"/>
    <row r="244" s="37" customFormat="1"/>
    <row r="245" s="37" customFormat="1"/>
    <row r="246" s="37" customFormat="1"/>
    <row r="247" s="37" customFormat="1"/>
    <row r="248" s="37" customFormat="1"/>
    <row r="249" s="37" customFormat="1"/>
    <row r="250" s="37" customFormat="1"/>
    <row r="251" s="37" customFormat="1"/>
    <row r="252" s="37" customFormat="1"/>
    <row r="253" s="37" customFormat="1"/>
    <row r="254" s="37" customFormat="1"/>
    <row r="255" s="37" customFormat="1"/>
    <row r="256" s="37" customFormat="1"/>
    <row r="257" s="37" customFormat="1"/>
    <row r="258" s="37" customFormat="1"/>
    <row r="259" s="37" customFormat="1"/>
    <row r="260" s="37" customFormat="1"/>
    <row r="261" s="37" customFormat="1"/>
    <row r="262" s="37" customFormat="1"/>
    <row r="263" s="37" customFormat="1"/>
    <row r="264" s="37" customFormat="1"/>
    <row r="265" s="37" customFormat="1"/>
    <row r="266" s="37" customFormat="1"/>
    <row r="267" s="37" customFormat="1"/>
    <row r="268" s="37" customFormat="1"/>
    <row r="269" s="37" customFormat="1"/>
    <row r="270" s="37" customFormat="1"/>
    <row r="271" s="37" customFormat="1"/>
    <row r="272" s="37" customFormat="1"/>
    <row r="273" s="37" customFormat="1"/>
    <row r="274" s="37" customFormat="1"/>
    <row r="275" s="37" customFormat="1"/>
    <row r="276" s="37" customFormat="1"/>
    <row r="277" s="37" customFormat="1"/>
    <row r="278" s="37" customFormat="1"/>
    <row r="279" s="37" customFormat="1"/>
    <row r="280" s="37" customFormat="1"/>
    <row r="281" s="37" customFormat="1"/>
    <row r="282" s="37" customFormat="1"/>
    <row r="283" s="37" customFormat="1"/>
    <row r="284" s="37" customFormat="1"/>
    <row r="285" s="37" customFormat="1"/>
    <row r="286" s="37" customFormat="1"/>
    <row r="287" s="37" customFormat="1"/>
    <row r="288" s="37" customFormat="1"/>
    <row r="289" s="37" customFormat="1"/>
    <row r="290" s="37" customFormat="1"/>
    <row r="291" s="37" customFormat="1"/>
    <row r="292" s="37" customFormat="1"/>
    <row r="293" s="37" customFormat="1"/>
    <row r="294" s="37" customFormat="1"/>
    <row r="295" s="37" customFormat="1"/>
    <row r="296" s="37" customFormat="1"/>
    <row r="297" s="37" customFormat="1"/>
    <row r="298" s="37" customFormat="1"/>
    <row r="299" s="37" customFormat="1"/>
    <row r="300" s="37" customFormat="1"/>
    <row r="301" s="37" customFormat="1"/>
    <row r="302" s="37" customFormat="1"/>
    <row r="303" s="37" customFormat="1"/>
    <row r="304" s="37" customFormat="1"/>
    <row r="305" s="37" customFormat="1"/>
    <row r="306" s="37" customFormat="1"/>
    <row r="307" s="37" customFormat="1"/>
    <row r="308" s="37" customFormat="1"/>
    <row r="309" s="37" customFormat="1"/>
    <row r="310" s="37" customFormat="1"/>
    <row r="311" s="37" customFormat="1"/>
    <row r="312" s="37" customFormat="1"/>
    <row r="313" s="37" customFormat="1"/>
    <row r="314" s="37" customFormat="1"/>
    <row r="315" s="37" customFormat="1"/>
    <row r="316" s="37" customFormat="1"/>
    <row r="317" s="37" customFormat="1"/>
    <row r="318" s="37" customFormat="1"/>
    <row r="319" s="37" customFormat="1"/>
    <row r="320" s="37" customFormat="1"/>
    <row r="321" s="37" customFormat="1"/>
    <row r="322" s="37" customFormat="1"/>
    <row r="323" s="37" customFormat="1"/>
    <row r="324" s="37" customFormat="1"/>
    <row r="325" s="37" customFormat="1"/>
  </sheetData>
  <mergeCells count="80">
    <mergeCell ref="AC8:AC13"/>
    <mergeCell ref="X6:AC6"/>
    <mergeCell ref="S11:S13"/>
    <mergeCell ref="AK7:AQ7"/>
    <mergeCell ref="J8:P8"/>
    <mergeCell ref="AO8:AQ8"/>
    <mergeCell ref="AB10:AB13"/>
    <mergeCell ref="T12:T13"/>
    <mergeCell ref="U12:U13"/>
    <mergeCell ref="T11:U11"/>
    <mergeCell ref="AH1:AR1"/>
    <mergeCell ref="AH2:AR2"/>
    <mergeCell ref="A3:AR3"/>
    <mergeCell ref="A4:AR4"/>
    <mergeCell ref="A5:AR5"/>
    <mergeCell ref="A2:M2"/>
    <mergeCell ref="A1:M1"/>
    <mergeCell ref="F6:F13"/>
    <mergeCell ref="AJ7:AJ13"/>
    <mergeCell ref="AD6:AI6"/>
    <mergeCell ref="AE8:AH8"/>
    <mergeCell ref="AI8:AI13"/>
    <mergeCell ref="AJ6:AQ6"/>
    <mergeCell ref="AK8:AN8"/>
    <mergeCell ref="AE9:AE13"/>
    <mergeCell ref="AF9:AH9"/>
    <mergeCell ref="AD7:AD13"/>
    <mergeCell ref="AE7:AI7"/>
    <mergeCell ref="AF10:AF13"/>
    <mergeCell ref="AK9:AK13"/>
    <mergeCell ref="M9:P10"/>
    <mergeCell ref="V9:W10"/>
    <mergeCell ref="AL9:AN9"/>
    <mergeCell ref="AR6:AR13"/>
    <mergeCell ref="H7:H13"/>
    <mergeCell ref="I7:P7"/>
    <mergeCell ref="Q7:Q13"/>
    <mergeCell ref="R7:W7"/>
    <mergeCell ref="X7:X13"/>
    <mergeCell ref="Y7:AC7"/>
    <mergeCell ref="S8:W8"/>
    <mergeCell ref="Y8:AB9"/>
    <mergeCell ref="K11:L11"/>
    <mergeCell ref="R8:R13"/>
    <mergeCell ref="Q6:W6"/>
    <mergeCell ref="V11:V13"/>
    <mergeCell ref="S9:U10"/>
    <mergeCell ref="W11:W13"/>
    <mergeCell ref="J11:J13"/>
    <mergeCell ref="I8:I13"/>
    <mergeCell ref="G6:G13"/>
    <mergeCell ref="H6:P6"/>
    <mergeCell ref="J9:L10"/>
    <mergeCell ref="K12:K13"/>
    <mergeCell ref="L12:L13"/>
    <mergeCell ref="N12:N13"/>
    <mergeCell ref="O12:P12"/>
    <mergeCell ref="M11:M13"/>
    <mergeCell ref="N11:P11"/>
    <mergeCell ref="D6:D13"/>
    <mergeCell ref="E6:E13"/>
    <mergeCell ref="A6:A13"/>
    <mergeCell ref="B6:B13"/>
    <mergeCell ref="C6:C13"/>
    <mergeCell ref="B34:AR34"/>
    <mergeCell ref="B35:AR35"/>
    <mergeCell ref="B36:AR36"/>
    <mergeCell ref="B37:AR37"/>
    <mergeCell ref="AH10:AH13"/>
    <mergeCell ref="AL10:AL13"/>
    <mergeCell ref="AM10:AM13"/>
    <mergeCell ref="AN10:AN13"/>
    <mergeCell ref="AP10:AP13"/>
    <mergeCell ref="AQ10:AQ13"/>
    <mergeCell ref="AO9:AO13"/>
    <mergeCell ref="AP9:AQ9"/>
    <mergeCell ref="Y10:Y13"/>
    <mergeCell ref="AG10:AG13"/>
    <mergeCell ref="Z10:Z13"/>
    <mergeCell ref="AA10:AA13"/>
  </mergeCells>
  <printOptions horizontalCentered="1"/>
  <pageMargins left="0.23622047244094491" right="0.23622047244094491" top="0.74803149606299213" bottom="0.74803149606299213" header="0.31496062992125984" footer="0.31496062992125984"/>
  <pageSetup paperSize="9" scale="60" fitToWidth="0" fitToHeight="0" orientation="landscape" r:id="rId1"/>
  <headerFooter alignWithMargins="0">
    <oddFooter>&amp;R&amp;14&amp;P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781D3-446C-47A8-9CFB-3044FCB8225F}">
  <sheetPr codeName="Sheet13">
    <tabColor rgb="FF92D050"/>
  </sheetPr>
  <dimension ref="A1:AC318"/>
  <sheetViews>
    <sheetView zoomScale="80" zoomScaleNormal="80" zoomScaleSheetLayoutView="70" zoomScalePageLayoutView="50" workbookViewId="0">
      <selection sqref="A1:L1"/>
    </sheetView>
  </sheetViews>
  <sheetFormatPr defaultColWidth="9.109375" defaultRowHeight="18"/>
  <cols>
    <col min="1" max="1" width="5.109375" style="52" customWidth="1"/>
    <col min="2" max="2" width="33.109375" style="53" customWidth="1"/>
    <col min="3" max="7" width="9.109375" style="54" customWidth="1"/>
    <col min="8" max="11" width="9.109375" style="55" customWidth="1"/>
    <col min="12" max="24" width="11.109375" style="55" customWidth="1"/>
    <col min="25" max="25" width="11" style="55" customWidth="1"/>
    <col min="26" max="228" width="8.88671875" style="37" customWidth="1"/>
    <col min="229" max="229" width="5.109375" style="37" customWidth="1"/>
    <col min="230" max="230" width="24" style="37" customWidth="1"/>
    <col min="231" max="231" width="7.88671875" style="37" customWidth="1"/>
    <col min="232" max="232" width="8.88671875" style="37" customWidth="1"/>
    <col min="233" max="233" width="8.109375" style="37" customWidth="1"/>
    <col min="234" max="234" width="9.109375" style="37" customWidth="1"/>
    <col min="235" max="235" width="10.109375" style="37" customWidth="1"/>
    <col min="236" max="236" width="7.88671875" style="37" customWidth="1"/>
    <col min="237" max="238" width="9.109375" style="37" customWidth="1"/>
    <col min="239" max="240" width="9.88671875" style="37" customWidth="1"/>
    <col min="241" max="241" width="8.88671875" style="37" customWidth="1"/>
    <col min="242" max="242" width="9.109375" style="37" customWidth="1"/>
    <col min="243" max="243" width="6.88671875" style="37" customWidth="1"/>
    <col min="244" max="244" width="8.109375" style="37" customWidth="1"/>
    <col min="245" max="245" width="10.109375" style="37" customWidth="1"/>
    <col min="246" max="246" width="8.109375" style="37" customWidth="1"/>
    <col min="247" max="247" width="9.88671875" style="37" customWidth="1"/>
    <col min="248" max="248" width="9.109375" style="37" customWidth="1"/>
    <col min="249" max="249" width="7.109375" style="37" customWidth="1"/>
    <col min="250" max="252" width="8.109375" style="37" customWidth="1"/>
    <col min="253" max="253" width="11.109375" style="37" customWidth="1"/>
    <col min="254" max="254" width="10.109375" style="37" customWidth="1"/>
    <col min="255" max="255" width="9.88671875" style="37" customWidth="1"/>
    <col min="256" max="16384" width="9.109375" style="37"/>
  </cols>
  <sheetData>
    <row r="1" spans="1:29" ht="24" customHeight="1">
      <c r="A1" s="365" t="s">
        <v>188</v>
      </c>
      <c r="B1" s="365"/>
      <c r="C1" s="365"/>
      <c r="D1" s="365"/>
      <c r="E1" s="365"/>
      <c r="F1" s="365"/>
      <c r="G1" s="365"/>
      <c r="H1" s="365"/>
      <c r="I1" s="365"/>
      <c r="J1" s="365"/>
      <c r="K1" s="365"/>
      <c r="L1" s="365"/>
      <c r="M1" s="365"/>
      <c r="N1" s="106"/>
      <c r="O1" s="106"/>
      <c r="P1" s="106"/>
      <c r="Q1" s="400" t="s">
        <v>0</v>
      </c>
      <c r="R1" s="400"/>
      <c r="S1" s="400"/>
      <c r="T1" s="400"/>
      <c r="U1" s="400"/>
      <c r="V1" s="400"/>
      <c r="W1" s="400"/>
      <c r="X1" s="400"/>
      <c r="Y1" s="400"/>
    </row>
    <row r="2" spans="1:29" ht="24.75" customHeight="1">
      <c r="A2" s="367" t="s">
        <v>1</v>
      </c>
      <c r="B2" s="367"/>
      <c r="C2" s="367"/>
      <c r="D2" s="367"/>
      <c r="E2" s="367"/>
      <c r="F2" s="367"/>
      <c r="G2" s="367"/>
      <c r="H2" s="367"/>
      <c r="I2" s="367"/>
      <c r="J2" s="367"/>
      <c r="K2" s="367"/>
      <c r="L2" s="367"/>
      <c r="M2" s="367"/>
      <c r="N2" s="105"/>
      <c r="O2" s="105"/>
      <c r="P2" s="105"/>
      <c r="Q2" s="401" t="s">
        <v>2</v>
      </c>
      <c r="R2" s="401"/>
      <c r="S2" s="401"/>
      <c r="T2" s="401"/>
      <c r="U2" s="401"/>
      <c r="V2" s="401"/>
      <c r="W2" s="401"/>
      <c r="X2" s="401"/>
      <c r="Y2" s="401"/>
    </row>
    <row r="3" spans="1:29" s="111" customFormat="1" ht="34.5" customHeight="1">
      <c r="A3" s="359" t="s">
        <v>170</v>
      </c>
      <c r="B3" s="359"/>
      <c r="C3" s="359"/>
      <c r="D3" s="359"/>
      <c r="E3" s="359"/>
      <c r="F3" s="359"/>
      <c r="G3" s="359"/>
      <c r="H3" s="359"/>
      <c r="I3" s="359"/>
      <c r="J3" s="359"/>
      <c r="K3" s="359"/>
      <c r="L3" s="359"/>
      <c r="M3" s="359"/>
      <c r="N3" s="359"/>
      <c r="O3" s="359"/>
      <c r="P3" s="359"/>
      <c r="Q3" s="359"/>
      <c r="R3" s="359"/>
      <c r="S3" s="359"/>
      <c r="T3" s="359"/>
      <c r="U3" s="359"/>
      <c r="V3" s="359"/>
      <c r="W3" s="359"/>
      <c r="X3" s="359"/>
      <c r="Y3" s="359"/>
    </row>
    <row r="4" spans="1:29" s="60" customFormat="1" ht="72" customHeight="1">
      <c r="A4" s="365" t="s">
        <v>189</v>
      </c>
      <c r="B4" s="365"/>
      <c r="C4" s="365"/>
      <c r="D4" s="365"/>
      <c r="E4" s="365"/>
      <c r="F4" s="365"/>
      <c r="G4" s="365"/>
      <c r="H4" s="365"/>
      <c r="I4" s="365"/>
      <c r="J4" s="365"/>
      <c r="K4" s="365"/>
      <c r="L4" s="365"/>
      <c r="M4" s="365"/>
      <c r="N4" s="365"/>
      <c r="O4" s="365"/>
      <c r="P4" s="365"/>
      <c r="Q4" s="365"/>
      <c r="R4" s="365"/>
      <c r="S4" s="365"/>
      <c r="T4" s="365"/>
      <c r="U4" s="365"/>
      <c r="V4" s="365"/>
      <c r="W4" s="365"/>
      <c r="X4" s="365"/>
      <c r="Y4" s="365"/>
      <c r="AC4" s="112"/>
    </row>
    <row r="5" spans="1:29" s="61" customFormat="1" ht="35.4" customHeight="1">
      <c r="A5" s="362" t="s">
        <v>4</v>
      </c>
      <c r="B5" s="362"/>
      <c r="C5" s="362"/>
      <c r="D5" s="362"/>
      <c r="E5" s="362"/>
      <c r="F5" s="362"/>
      <c r="G5" s="362"/>
      <c r="H5" s="362"/>
      <c r="I5" s="362"/>
      <c r="J5" s="362"/>
      <c r="K5" s="362"/>
      <c r="L5" s="362"/>
      <c r="M5" s="362"/>
      <c r="N5" s="362"/>
      <c r="O5" s="362"/>
      <c r="P5" s="362"/>
      <c r="Q5" s="362"/>
      <c r="R5" s="362"/>
      <c r="S5" s="362"/>
      <c r="T5" s="362"/>
      <c r="U5" s="362"/>
      <c r="V5" s="362"/>
      <c r="W5" s="362"/>
      <c r="X5" s="362"/>
      <c r="Y5" s="362"/>
      <c r="AC5" s="60"/>
    </row>
    <row r="6" spans="1:29" s="25" customFormat="1" ht="47.25" customHeight="1">
      <c r="A6" s="337" t="s">
        <v>87</v>
      </c>
      <c r="B6" s="331" t="s">
        <v>57</v>
      </c>
      <c r="C6" s="331" t="s">
        <v>58</v>
      </c>
      <c r="D6" s="331" t="s">
        <v>59</v>
      </c>
      <c r="E6" s="331" t="s">
        <v>60</v>
      </c>
      <c r="F6" s="337" t="s">
        <v>172</v>
      </c>
      <c r="G6" s="337" t="s">
        <v>173</v>
      </c>
      <c r="H6" s="331" t="s">
        <v>88</v>
      </c>
      <c r="I6" s="331"/>
      <c r="J6" s="331"/>
      <c r="K6" s="331"/>
      <c r="L6" s="331"/>
      <c r="M6" s="331"/>
      <c r="N6" s="331"/>
      <c r="O6" s="331"/>
      <c r="P6" s="331"/>
      <c r="Q6" s="331" t="s">
        <v>190</v>
      </c>
      <c r="R6" s="331"/>
      <c r="S6" s="331"/>
      <c r="T6" s="331"/>
      <c r="U6" s="331"/>
      <c r="V6" s="331"/>
      <c r="W6" s="331"/>
      <c r="X6" s="331"/>
      <c r="Y6" s="331" t="s">
        <v>8</v>
      </c>
    </row>
    <row r="7" spans="1:29" s="25" customFormat="1" ht="33.75" customHeight="1">
      <c r="A7" s="338"/>
      <c r="B7" s="331"/>
      <c r="C7" s="331"/>
      <c r="D7" s="331"/>
      <c r="E7" s="331"/>
      <c r="F7" s="338"/>
      <c r="G7" s="338"/>
      <c r="H7" s="331" t="s">
        <v>162</v>
      </c>
      <c r="I7" s="331" t="s">
        <v>63</v>
      </c>
      <c r="J7" s="331"/>
      <c r="K7" s="331"/>
      <c r="L7" s="331"/>
      <c r="M7" s="331"/>
      <c r="N7" s="331"/>
      <c r="O7" s="331"/>
      <c r="P7" s="331"/>
      <c r="Q7" s="331" t="s">
        <v>178</v>
      </c>
      <c r="R7" s="331" t="s">
        <v>14</v>
      </c>
      <c r="S7" s="331"/>
      <c r="T7" s="331"/>
      <c r="U7" s="331"/>
      <c r="V7" s="331"/>
      <c r="W7" s="331"/>
      <c r="X7" s="331"/>
      <c r="Y7" s="331"/>
    </row>
    <row r="8" spans="1:29" s="25" customFormat="1" ht="36.6" customHeight="1">
      <c r="A8" s="338"/>
      <c r="B8" s="331"/>
      <c r="C8" s="331"/>
      <c r="D8" s="331"/>
      <c r="E8" s="331"/>
      <c r="F8" s="338"/>
      <c r="G8" s="338"/>
      <c r="H8" s="331"/>
      <c r="I8" s="331" t="s">
        <v>178</v>
      </c>
      <c r="J8" s="331" t="s">
        <v>14</v>
      </c>
      <c r="K8" s="331"/>
      <c r="L8" s="331"/>
      <c r="M8" s="331"/>
      <c r="N8" s="331"/>
      <c r="O8" s="331"/>
      <c r="P8" s="331"/>
      <c r="Q8" s="331"/>
      <c r="R8" s="331" t="s">
        <v>179</v>
      </c>
      <c r="S8" s="331"/>
      <c r="T8" s="331"/>
      <c r="U8" s="331"/>
      <c r="V8" s="331" t="s">
        <v>180</v>
      </c>
      <c r="W8" s="331"/>
      <c r="X8" s="331"/>
      <c r="Y8" s="331"/>
    </row>
    <row r="9" spans="1:29" s="25" customFormat="1" ht="30.75" customHeight="1">
      <c r="A9" s="338"/>
      <c r="B9" s="331"/>
      <c r="C9" s="331"/>
      <c r="D9" s="331"/>
      <c r="E9" s="331"/>
      <c r="F9" s="338"/>
      <c r="G9" s="338"/>
      <c r="H9" s="331"/>
      <c r="I9" s="331"/>
      <c r="J9" s="331" t="s">
        <v>181</v>
      </c>
      <c r="K9" s="331"/>
      <c r="L9" s="331"/>
      <c r="M9" s="331" t="s">
        <v>182</v>
      </c>
      <c r="N9" s="331"/>
      <c r="O9" s="331"/>
      <c r="P9" s="331"/>
      <c r="Q9" s="331"/>
      <c r="R9" s="331" t="s">
        <v>183</v>
      </c>
      <c r="S9" s="331" t="s">
        <v>65</v>
      </c>
      <c r="T9" s="331"/>
      <c r="U9" s="331"/>
      <c r="V9" s="331" t="s">
        <v>10</v>
      </c>
      <c r="W9" s="331" t="s">
        <v>65</v>
      </c>
      <c r="X9" s="331"/>
      <c r="Y9" s="331"/>
    </row>
    <row r="10" spans="1:29" s="25" customFormat="1" ht="19.5" customHeight="1">
      <c r="A10" s="338"/>
      <c r="B10" s="331"/>
      <c r="C10" s="331"/>
      <c r="D10" s="331"/>
      <c r="E10" s="331"/>
      <c r="F10" s="338"/>
      <c r="G10" s="338"/>
      <c r="H10" s="331"/>
      <c r="I10" s="331"/>
      <c r="J10" s="331"/>
      <c r="K10" s="331"/>
      <c r="L10" s="331"/>
      <c r="M10" s="331"/>
      <c r="N10" s="331"/>
      <c r="O10" s="331"/>
      <c r="P10" s="331"/>
      <c r="Q10" s="331"/>
      <c r="R10" s="331"/>
      <c r="S10" s="331" t="s">
        <v>30</v>
      </c>
      <c r="T10" s="331" t="s">
        <v>24</v>
      </c>
      <c r="U10" s="331" t="s">
        <v>149</v>
      </c>
      <c r="V10" s="331"/>
      <c r="W10" s="331" t="s">
        <v>163</v>
      </c>
      <c r="X10" s="331" t="s">
        <v>164</v>
      </c>
      <c r="Y10" s="331"/>
    </row>
    <row r="11" spans="1:29" s="25" customFormat="1" ht="32.25" customHeight="1">
      <c r="A11" s="338"/>
      <c r="B11" s="331"/>
      <c r="C11" s="331"/>
      <c r="D11" s="331"/>
      <c r="E11" s="331"/>
      <c r="F11" s="338"/>
      <c r="G11" s="338"/>
      <c r="H11" s="331"/>
      <c r="I11" s="331"/>
      <c r="J11" s="331" t="s">
        <v>183</v>
      </c>
      <c r="K11" s="331" t="s">
        <v>11</v>
      </c>
      <c r="L11" s="331"/>
      <c r="M11" s="331" t="s">
        <v>165</v>
      </c>
      <c r="N11" s="331" t="s">
        <v>166</v>
      </c>
      <c r="O11" s="331"/>
      <c r="P11" s="331"/>
      <c r="Q11" s="331"/>
      <c r="R11" s="331"/>
      <c r="S11" s="331"/>
      <c r="T11" s="331"/>
      <c r="U11" s="331"/>
      <c r="V11" s="331"/>
      <c r="W11" s="331"/>
      <c r="X11" s="331"/>
      <c r="Y11" s="331"/>
    </row>
    <row r="12" spans="1:29" s="25" customFormat="1" ht="30" customHeight="1">
      <c r="A12" s="338"/>
      <c r="B12" s="331"/>
      <c r="C12" s="331"/>
      <c r="D12" s="331"/>
      <c r="E12" s="331"/>
      <c r="F12" s="338"/>
      <c r="G12" s="338"/>
      <c r="H12" s="331"/>
      <c r="I12" s="331"/>
      <c r="J12" s="331"/>
      <c r="K12" s="331" t="s">
        <v>30</v>
      </c>
      <c r="L12" s="331" t="s">
        <v>149</v>
      </c>
      <c r="M12" s="331"/>
      <c r="N12" s="331" t="s">
        <v>10</v>
      </c>
      <c r="O12" s="331" t="s">
        <v>11</v>
      </c>
      <c r="P12" s="331"/>
      <c r="Q12" s="331"/>
      <c r="R12" s="331"/>
      <c r="S12" s="331"/>
      <c r="T12" s="331"/>
      <c r="U12" s="331"/>
      <c r="V12" s="331"/>
      <c r="W12" s="331"/>
      <c r="X12" s="331"/>
      <c r="Y12" s="331"/>
    </row>
    <row r="13" spans="1:29" s="25" customFormat="1" ht="54">
      <c r="A13" s="339"/>
      <c r="B13" s="331"/>
      <c r="C13" s="331"/>
      <c r="D13" s="331"/>
      <c r="E13" s="331"/>
      <c r="F13" s="339"/>
      <c r="G13" s="339"/>
      <c r="H13" s="331"/>
      <c r="I13" s="331"/>
      <c r="J13" s="331"/>
      <c r="K13" s="331"/>
      <c r="L13" s="331"/>
      <c r="M13" s="331"/>
      <c r="N13" s="331"/>
      <c r="O13" s="65" t="s">
        <v>163</v>
      </c>
      <c r="P13" s="65" t="s">
        <v>164</v>
      </c>
      <c r="Q13" s="331"/>
      <c r="R13" s="331"/>
      <c r="S13" s="331"/>
      <c r="T13" s="331"/>
      <c r="U13" s="331"/>
      <c r="V13" s="331"/>
      <c r="W13" s="331"/>
      <c r="X13" s="331"/>
      <c r="Y13" s="331"/>
    </row>
    <row r="14" spans="1:29" s="27" customFormat="1" ht="24" customHeight="1">
      <c r="A14" s="26">
        <v>1</v>
      </c>
      <c r="B14" s="26">
        <f>A14+1</f>
        <v>2</v>
      </c>
      <c r="C14" s="26">
        <f t="shared" ref="C14:Y14" si="0">B14+1</f>
        <v>3</v>
      </c>
      <c r="D14" s="26">
        <f t="shared" si="0"/>
        <v>4</v>
      </c>
      <c r="E14" s="26">
        <f t="shared" si="0"/>
        <v>5</v>
      </c>
      <c r="F14" s="26">
        <f t="shared" si="0"/>
        <v>6</v>
      </c>
      <c r="G14" s="26">
        <f t="shared" si="0"/>
        <v>7</v>
      </c>
      <c r="H14" s="26">
        <f t="shared" si="0"/>
        <v>8</v>
      </c>
      <c r="I14" s="26">
        <f t="shared" si="0"/>
        <v>9</v>
      </c>
      <c r="J14" s="26">
        <f t="shared" si="0"/>
        <v>10</v>
      </c>
      <c r="K14" s="26">
        <f t="shared" si="0"/>
        <v>11</v>
      </c>
      <c r="L14" s="26">
        <f t="shared" si="0"/>
        <v>12</v>
      </c>
      <c r="M14" s="26">
        <f t="shared" si="0"/>
        <v>13</v>
      </c>
      <c r="N14" s="26">
        <f t="shared" si="0"/>
        <v>14</v>
      </c>
      <c r="O14" s="26">
        <f t="shared" si="0"/>
        <v>15</v>
      </c>
      <c r="P14" s="26">
        <f t="shared" si="0"/>
        <v>16</v>
      </c>
      <c r="Q14" s="26">
        <f t="shared" si="0"/>
        <v>17</v>
      </c>
      <c r="R14" s="26">
        <f t="shared" si="0"/>
        <v>18</v>
      </c>
      <c r="S14" s="26">
        <f t="shared" si="0"/>
        <v>19</v>
      </c>
      <c r="T14" s="26">
        <f t="shared" si="0"/>
        <v>20</v>
      </c>
      <c r="U14" s="26">
        <f t="shared" si="0"/>
        <v>21</v>
      </c>
      <c r="V14" s="26">
        <f t="shared" si="0"/>
        <v>22</v>
      </c>
      <c r="W14" s="26">
        <f t="shared" si="0"/>
        <v>23</v>
      </c>
      <c r="X14" s="26">
        <f t="shared" si="0"/>
        <v>24</v>
      </c>
      <c r="Y14" s="26">
        <f t="shared" si="0"/>
        <v>25</v>
      </c>
    </row>
    <row r="15" spans="1:29" s="27" customFormat="1" ht="36.75" customHeight="1">
      <c r="A15" s="26"/>
      <c r="B15" s="28" t="s">
        <v>13</v>
      </c>
      <c r="C15" s="26"/>
      <c r="D15" s="26"/>
      <c r="E15" s="26"/>
      <c r="F15" s="26"/>
      <c r="G15" s="26"/>
      <c r="H15" s="26"/>
      <c r="I15" s="26"/>
      <c r="J15" s="26"/>
      <c r="K15" s="26"/>
      <c r="L15" s="26"/>
      <c r="M15" s="26"/>
      <c r="N15" s="26"/>
      <c r="O15" s="26"/>
      <c r="P15" s="26"/>
      <c r="Q15" s="26"/>
      <c r="R15" s="26"/>
      <c r="S15" s="26"/>
      <c r="T15" s="26"/>
      <c r="U15" s="26"/>
      <c r="V15" s="26"/>
      <c r="W15" s="26"/>
      <c r="X15" s="26"/>
      <c r="Y15" s="26"/>
    </row>
    <row r="16" spans="1:29" s="27" customFormat="1" ht="48" customHeight="1">
      <c r="A16" s="28" t="s">
        <v>167</v>
      </c>
      <c r="B16" s="30" t="s">
        <v>168</v>
      </c>
      <c r="C16" s="26"/>
      <c r="D16" s="26"/>
      <c r="E16" s="26"/>
      <c r="F16" s="26"/>
      <c r="G16" s="26"/>
      <c r="H16" s="26"/>
      <c r="I16" s="26"/>
      <c r="J16" s="26"/>
      <c r="K16" s="26"/>
      <c r="L16" s="26"/>
      <c r="M16" s="26"/>
      <c r="N16" s="26"/>
      <c r="O16" s="26"/>
      <c r="P16" s="26"/>
      <c r="Q16" s="26"/>
      <c r="R16" s="26"/>
      <c r="S16" s="26"/>
      <c r="T16" s="26"/>
      <c r="U16" s="26"/>
      <c r="V16" s="26"/>
      <c r="W16" s="26"/>
      <c r="X16" s="26"/>
      <c r="Y16" s="26"/>
    </row>
    <row r="17" spans="1:25" s="33" customFormat="1" ht="83.1" customHeight="1">
      <c r="A17" s="29"/>
      <c r="B17" s="34" t="s">
        <v>286</v>
      </c>
      <c r="C17" s="31"/>
      <c r="D17" s="31"/>
      <c r="E17" s="31"/>
      <c r="F17" s="31"/>
      <c r="G17" s="31"/>
      <c r="H17" s="32"/>
      <c r="I17" s="32"/>
      <c r="J17" s="32"/>
      <c r="K17" s="32"/>
      <c r="L17" s="32"/>
      <c r="M17" s="32"/>
      <c r="N17" s="32"/>
      <c r="O17" s="32"/>
      <c r="P17" s="32"/>
      <c r="Q17" s="70"/>
      <c r="R17" s="70"/>
      <c r="S17" s="70"/>
      <c r="T17" s="70"/>
      <c r="U17" s="70"/>
      <c r="V17" s="70"/>
      <c r="W17" s="70"/>
      <c r="X17" s="70"/>
      <c r="Y17" s="70"/>
    </row>
    <row r="18" spans="1:25" s="33" customFormat="1" ht="76.349999999999994" customHeight="1">
      <c r="A18" s="29" t="s">
        <v>32</v>
      </c>
      <c r="B18" s="114" t="s">
        <v>289</v>
      </c>
      <c r="C18" s="31"/>
      <c r="D18" s="31"/>
      <c r="E18" s="31"/>
      <c r="F18" s="31"/>
      <c r="G18" s="31"/>
      <c r="H18" s="32"/>
      <c r="I18" s="32"/>
      <c r="J18" s="32"/>
      <c r="K18" s="32"/>
      <c r="L18" s="32"/>
      <c r="M18" s="32"/>
      <c r="N18" s="32"/>
      <c r="O18" s="32"/>
      <c r="P18" s="32"/>
      <c r="Q18" s="70"/>
      <c r="R18" s="70"/>
      <c r="S18" s="70"/>
      <c r="T18" s="70"/>
      <c r="U18" s="70"/>
      <c r="V18" s="70"/>
      <c r="W18" s="70"/>
      <c r="X18" s="70"/>
      <c r="Y18" s="70"/>
    </row>
    <row r="19" spans="1:25" ht="40.35" customHeight="1">
      <c r="A19" s="43" t="s">
        <v>68</v>
      </c>
      <c r="B19" s="44" t="s">
        <v>69</v>
      </c>
      <c r="C19" s="35"/>
      <c r="D19" s="35"/>
      <c r="E19" s="35"/>
      <c r="F19" s="35"/>
      <c r="G19" s="35"/>
      <c r="H19" s="36"/>
      <c r="I19" s="36"/>
      <c r="J19" s="36"/>
      <c r="K19" s="36"/>
      <c r="L19" s="36"/>
      <c r="M19" s="36"/>
      <c r="N19" s="36"/>
      <c r="O19" s="36"/>
      <c r="P19" s="36"/>
      <c r="Q19" s="67"/>
      <c r="R19" s="67"/>
      <c r="S19" s="67"/>
      <c r="T19" s="67"/>
      <c r="U19" s="67"/>
      <c r="V19" s="67"/>
      <c r="W19" s="67"/>
      <c r="X19" s="67"/>
      <c r="Y19" s="67"/>
    </row>
    <row r="20" spans="1:25" ht="30" customHeight="1">
      <c r="A20" s="43" t="s">
        <v>70</v>
      </c>
      <c r="B20" s="69" t="s">
        <v>71</v>
      </c>
      <c r="C20" s="35"/>
      <c r="D20" s="35"/>
      <c r="E20" s="35"/>
      <c r="F20" s="35"/>
      <c r="G20" s="35"/>
      <c r="H20" s="36"/>
      <c r="I20" s="36"/>
      <c r="J20" s="36"/>
      <c r="K20" s="36"/>
      <c r="L20" s="36"/>
      <c r="M20" s="36"/>
      <c r="N20" s="36"/>
      <c r="O20" s="36"/>
      <c r="P20" s="36"/>
      <c r="Q20" s="67"/>
      <c r="R20" s="67"/>
      <c r="S20" s="67"/>
      <c r="T20" s="67"/>
      <c r="U20" s="67"/>
      <c r="V20" s="67"/>
      <c r="W20" s="67"/>
      <c r="X20" s="67"/>
      <c r="Y20" s="67"/>
    </row>
    <row r="21" spans="1:25" ht="60" customHeight="1">
      <c r="A21" s="29" t="s">
        <v>34</v>
      </c>
      <c r="B21" s="114" t="s">
        <v>285</v>
      </c>
      <c r="C21" s="35"/>
      <c r="D21" s="35"/>
      <c r="E21" s="35"/>
      <c r="F21" s="35"/>
      <c r="G21" s="35"/>
      <c r="H21" s="36"/>
      <c r="I21" s="36"/>
      <c r="J21" s="36"/>
      <c r="K21" s="36"/>
      <c r="L21" s="36"/>
      <c r="M21" s="36"/>
      <c r="N21" s="36"/>
      <c r="O21" s="36"/>
      <c r="P21" s="36"/>
      <c r="Q21" s="67"/>
      <c r="R21" s="67"/>
      <c r="S21" s="67"/>
      <c r="T21" s="67"/>
      <c r="U21" s="67"/>
      <c r="V21" s="67"/>
      <c r="W21" s="67"/>
      <c r="X21" s="67"/>
      <c r="Y21" s="67"/>
    </row>
    <row r="22" spans="1:25" ht="44.1" customHeight="1">
      <c r="A22" s="43" t="s">
        <v>68</v>
      </c>
      <c r="B22" s="44" t="s">
        <v>69</v>
      </c>
      <c r="C22" s="35"/>
      <c r="D22" s="35"/>
      <c r="E22" s="35"/>
      <c r="F22" s="35"/>
      <c r="G22" s="35"/>
      <c r="H22" s="36"/>
      <c r="I22" s="36"/>
      <c r="J22" s="36"/>
      <c r="K22" s="36"/>
      <c r="L22" s="36"/>
      <c r="M22" s="36"/>
      <c r="N22" s="36"/>
      <c r="O22" s="36"/>
      <c r="P22" s="36"/>
      <c r="Q22" s="67"/>
      <c r="R22" s="67"/>
      <c r="S22" s="67"/>
      <c r="T22" s="67"/>
      <c r="U22" s="67"/>
      <c r="V22" s="67"/>
      <c r="W22" s="67"/>
      <c r="X22" s="67"/>
      <c r="Y22" s="67"/>
    </row>
    <row r="23" spans="1:25" ht="30" customHeight="1">
      <c r="A23" s="43" t="s">
        <v>70</v>
      </c>
      <c r="B23" s="69" t="s">
        <v>71</v>
      </c>
      <c r="C23" s="35"/>
      <c r="D23" s="35"/>
      <c r="E23" s="35"/>
      <c r="F23" s="35"/>
      <c r="G23" s="35"/>
      <c r="H23" s="36"/>
      <c r="I23" s="36"/>
      <c r="J23" s="36"/>
      <c r="K23" s="36"/>
      <c r="L23" s="36"/>
      <c r="M23" s="36"/>
      <c r="N23" s="36"/>
      <c r="O23" s="36"/>
      <c r="P23" s="36"/>
      <c r="Q23" s="67"/>
      <c r="R23" s="67"/>
      <c r="S23" s="67"/>
      <c r="T23" s="67"/>
      <c r="U23" s="67"/>
      <c r="V23" s="67"/>
      <c r="W23" s="67"/>
      <c r="X23" s="67"/>
      <c r="Y23" s="67"/>
    </row>
    <row r="24" spans="1:25" s="27" customFormat="1" ht="36.75" customHeight="1">
      <c r="A24" s="29" t="s">
        <v>83</v>
      </c>
      <c r="B24" s="30" t="s">
        <v>168</v>
      </c>
      <c r="C24" s="26"/>
      <c r="D24" s="26"/>
      <c r="E24" s="26"/>
      <c r="F24" s="26"/>
      <c r="G24" s="26"/>
      <c r="H24" s="26"/>
      <c r="I24" s="26"/>
      <c r="J24" s="26"/>
      <c r="K24" s="26"/>
      <c r="L24" s="26"/>
      <c r="M24" s="26"/>
      <c r="N24" s="26"/>
      <c r="O24" s="26"/>
      <c r="P24" s="26"/>
      <c r="Q24" s="26"/>
      <c r="R24" s="26"/>
      <c r="S24" s="26"/>
      <c r="T24" s="26"/>
      <c r="U24" s="26"/>
      <c r="V24" s="26"/>
      <c r="W24" s="26"/>
      <c r="X24" s="26"/>
      <c r="Y24" s="26"/>
    </row>
    <row r="25" spans="1:25" s="27" customFormat="1" ht="41.25" customHeight="1">
      <c r="A25" s="43"/>
      <c r="B25" s="44" t="s">
        <v>84</v>
      </c>
      <c r="C25" s="26"/>
      <c r="D25" s="26"/>
      <c r="E25" s="26"/>
      <c r="F25" s="26"/>
      <c r="G25" s="26"/>
      <c r="H25" s="26"/>
      <c r="I25" s="26"/>
      <c r="J25" s="26"/>
      <c r="K25" s="26"/>
      <c r="L25" s="26"/>
      <c r="M25" s="26"/>
      <c r="N25" s="26"/>
      <c r="O25" s="26"/>
      <c r="P25" s="26"/>
      <c r="Q25" s="26"/>
      <c r="R25" s="26"/>
      <c r="S25" s="26"/>
      <c r="T25" s="26"/>
      <c r="U25" s="26"/>
      <c r="V25" s="26"/>
      <c r="W25" s="26"/>
      <c r="X25" s="26"/>
      <c r="Y25" s="26"/>
    </row>
    <row r="26" spans="1:25" s="27" customFormat="1" ht="13.65" customHeight="1">
      <c r="A26" s="26"/>
      <c r="B26" s="109"/>
      <c r="C26" s="26"/>
      <c r="D26" s="26"/>
      <c r="E26" s="26"/>
      <c r="F26" s="26"/>
      <c r="G26" s="26"/>
      <c r="H26" s="26"/>
      <c r="I26" s="26"/>
      <c r="J26" s="26"/>
      <c r="K26" s="26"/>
      <c r="L26" s="26"/>
      <c r="M26" s="26"/>
      <c r="N26" s="26"/>
      <c r="O26" s="26"/>
      <c r="P26" s="26"/>
      <c r="Q26" s="26"/>
      <c r="R26" s="26"/>
      <c r="S26" s="26"/>
      <c r="T26" s="26"/>
      <c r="U26" s="26"/>
      <c r="V26" s="26"/>
      <c r="W26" s="26"/>
      <c r="X26" s="26"/>
      <c r="Y26" s="26"/>
    </row>
    <row r="27" spans="1:25" s="74" customFormat="1" ht="26.4" customHeight="1">
      <c r="A27" s="73"/>
      <c r="B27" s="397" t="s">
        <v>105</v>
      </c>
      <c r="C27" s="397"/>
      <c r="D27" s="397"/>
      <c r="E27" s="397"/>
      <c r="F27" s="397"/>
      <c r="G27" s="397"/>
      <c r="H27" s="397"/>
      <c r="I27" s="397"/>
      <c r="J27" s="397"/>
      <c r="K27" s="397"/>
      <c r="L27" s="397"/>
      <c r="M27" s="397"/>
      <c r="N27" s="397"/>
      <c r="O27" s="397"/>
      <c r="P27" s="397"/>
      <c r="Q27" s="397"/>
      <c r="R27" s="397"/>
      <c r="S27" s="397"/>
      <c r="T27" s="397"/>
      <c r="U27" s="397"/>
      <c r="V27" s="397"/>
      <c r="W27" s="397"/>
      <c r="X27" s="397"/>
      <c r="Y27" s="397"/>
    </row>
    <row r="28" spans="1:25" s="74" customFormat="1" ht="64.349999999999994" customHeight="1">
      <c r="A28" s="73"/>
      <c r="B28" s="398" t="s">
        <v>184</v>
      </c>
      <c r="C28" s="398"/>
      <c r="D28" s="398"/>
      <c r="E28" s="398"/>
      <c r="F28" s="398"/>
      <c r="G28" s="398"/>
      <c r="H28" s="398"/>
      <c r="I28" s="398"/>
      <c r="J28" s="398"/>
      <c r="K28" s="398"/>
      <c r="L28" s="398"/>
      <c r="M28" s="398"/>
      <c r="N28" s="398"/>
      <c r="O28" s="398"/>
      <c r="P28" s="398"/>
      <c r="Q28" s="398"/>
      <c r="R28" s="398"/>
      <c r="S28" s="398"/>
      <c r="T28" s="398"/>
      <c r="U28" s="398"/>
      <c r="V28" s="398"/>
      <c r="W28" s="398"/>
      <c r="X28" s="398"/>
      <c r="Y28" s="398"/>
    </row>
    <row r="29" spans="1:25" s="74" customFormat="1" ht="24" customHeight="1">
      <c r="A29" s="73"/>
      <c r="B29" s="399" t="s">
        <v>185</v>
      </c>
      <c r="C29" s="399"/>
      <c r="D29" s="399"/>
      <c r="E29" s="399"/>
      <c r="F29" s="399"/>
      <c r="G29" s="399"/>
      <c r="H29" s="399"/>
      <c r="I29" s="399"/>
      <c r="J29" s="399"/>
      <c r="K29" s="399"/>
      <c r="L29" s="399"/>
      <c r="M29" s="399"/>
      <c r="N29" s="399"/>
      <c r="O29" s="399"/>
      <c r="P29" s="399"/>
      <c r="Q29" s="399"/>
      <c r="R29" s="399"/>
      <c r="S29" s="399"/>
      <c r="T29" s="399"/>
      <c r="U29" s="399"/>
      <c r="V29" s="399"/>
      <c r="W29" s="399"/>
      <c r="X29" s="399"/>
      <c r="Y29" s="399"/>
    </row>
    <row r="30" spans="1:25" s="74" customFormat="1" ht="64.349999999999994" customHeight="1">
      <c r="A30" s="73"/>
      <c r="B30" s="370" t="s">
        <v>191</v>
      </c>
      <c r="C30" s="370"/>
      <c r="D30" s="370"/>
      <c r="E30" s="370"/>
      <c r="F30" s="370"/>
      <c r="G30" s="370"/>
      <c r="H30" s="370"/>
      <c r="I30" s="370"/>
      <c r="J30" s="370"/>
      <c r="K30" s="370"/>
      <c r="L30" s="370"/>
      <c r="M30" s="370"/>
      <c r="N30" s="370"/>
      <c r="O30" s="370"/>
      <c r="P30" s="370"/>
      <c r="Q30" s="370"/>
      <c r="R30" s="370"/>
      <c r="S30" s="370"/>
      <c r="T30" s="370"/>
      <c r="U30" s="370"/>
      <c r="V30" s="370"/>
      <c r="W30" s="370"/>
      <c r="X30" s="370"/>
      <c r="Y30" s="370"/>
    </row>
    <row r="31" spans="1:25" ht="21">
      <c r="A31" s="37"/>
      <c r="B31" s="113" t="s">
        <v>192</v>
      </c>
      <c r="C31" s="37"/>
      <c r="D31" s="37"/>
      <c r="E31" s="37"/>
      <c r="F31" s="37"/>
      <c r="G31" s="37"/>
      <c r="H31" s="37"/>
      <c r="I31" s="37"/>
      <c r="J31" s="37"/>
      <c r="K31" s="37"/>
      <c r="L31" s="37"/>
      <c r="M31" s="37"/>
      <c r="N31" s="37"/>
      <c r="O31" s="37"/>
      <c r="P31" s="37"/>
      <c r="Q31" s="37"/>
      <c r="R31" s="37"/>
      <c r="S31" s="37"/>
      <c r="T31" s="37"/>
      <c r="U31" s="37"/>
      <c r="V31" s="37"/>
      <c r="W31" s="37"/>
      <c r="X31" s="37"/>
      <c r="Y31" s="37"/>
    </row>
    <row r="32" spans="1:25">
      <c r="A32" s="37"/>
      <c r="B32" s="37"/>
      <c r="C32" s="37"/>
      <c r="D32" s="37"/>
      <c r="E32" s="37"/>
      <c r="F32" s="37"/>
      <c r="G32" s="37"/>
      <c r="H32" s="37"/>
      <c r="I32" s="37"/>
      <c r="J32" s="37"/>
      <c r="K32" s="37"/>
      <c r="L32" s="37"/>
      <c r="M32" s="37"/>
      <c r="N32" s="37"/>
      <c r="O32" s="37"/>
      <c r="P32" s="37"/>
      <c r="Q32" s="37"/>
      <c r="R32" s="37"/>
      <c r="S32" s="37"/>
      <c r="T32" s="37"/>
      <c r="U32" s="37"/>
      <c r="V32" s="37"/>
      <c r="W32" s="37"/>
      <c r="X32" s="37"/>
      <c r="Y32" s="37"/>
    </row>
    <row r="33" s="37" customFormat="1"/>
    <row r="34" s="37" customFormat="1"/>
    <row r="35" s="37" customFormat="1"/>
    <row r="36" s="37" customFormat="1"/>
    <row r="37" s="37" customFormat="1"/>
    <row r="38" s="37" customFormat="1"/>
    <row r="39" s="37" customFormat="1"/>
    <row r="40" s="37" customFormat="1"/>
    <row r="41" s="37" customFormat="1"/>
    <row r="42" s="37" customFormat="1"/>
    <row r="43" s="37" customFormat="1"/>
    <row r="44" s="37" customFormat="1"/>
    <row r="45" s="37" customFormat="1"/>
    <row r="46" s="37" customFormat="1"/>
    <row r="47" s="37" customFormat="1"/>
    <row r="48" s="37" customFormat="1"/>
    <row r="49" s="37" customFormat="1"/>
    <row r="50" s="37" customFormat="1"/>
    <row r="51" s="37" customFormat="1"/>
    <row r="52" s="37" customFormat="1"/>
    <row r="53" s="37" customFormat="1"/>
    <row r="54" s="37" customFormat="1"/>
    <row r="55" s="37" customFormat="1"/>
    <row r="56" s="37" customFormat="1"/>
    <row r="57" s="37" customFormat="1"/>
    <row r="58" s="37" customFormat="1"/>
    <row r="59" s="37" customFormat="1"/>
    <row r="60" s="37" customFormat="1"/>
    <row r="61" s="37" customFormat="1"/>
    <row r="62" s="37" customFormat="1"/>
    <row r="63" s="37" customFormat="1"/>
    <row r="64" s="37" customFormat="1"/>
    <row r="65" s="37" customFormat="1"/>
    <row r="66" s="37" customFormat="1"/>
    <row r="67" s="37" customFormat="1"/>
    <row r="68" s="37" customFormat="1"/>
    <row r="69" s="37" customFormat="1"/>
    <row r="70" s="37" customFormat="1"/>
    <row r="71" s="37" customFormat="1"/>
    <row r="72" s="37" customFormat="1"/>
    <row r="73" s="37" customFormat="1"/>
    <row r="74" s="37" customFormat="1"/>
    <row r="75" s="37" customFormat="1"/>
    <row r="76" s="37" customFormat="1"/>
    <row r="77" s="37" customFormat="1"/>
    <row r="78" s="37" customFormat="1"/>
    <row r="79" s="37" customFormat="1"/>
    <row r="80" s="37" customFormat="1"/>
    <row r="81" s="37" customFormat="1"/>
    <row r="82" s="37" customFormat="1"/>
    <row r="83" s="37" customFormat="1"/>
    <row r="84" s="37" customFormat="1"/>
    <row r="85" s="37" customFormat="1"/>
    <row r="86" s="37" customFormat="1"/>
    <row r="87" s="37" customFormat="1"/>
    <row r="88" s="37" customFormat="1"/>
    <row r="89" s="37" customFormat="1"/>
    <row r="90" s="37" customFormat="1"/>
    <row r="91" s="37" customFormat="1"/>
    <row r="92" s="37" customFormat="1"/>
    <row r="93" s="37" customFormat="1"/>
    <row r="94" s="37" customFormat="1"/>
    <row r="95" s="37" customFormat="1"/>
    <row r="96" s="37" customFormat="1"/>
    <row r="97" s="37" customFormat="1"/>
    <row r="98" s="37" customFormat="1"/>
    <row r="99" s="37" customFormat="1"/>
    <row r="100" s="37" customFormat="1"/>
    <row r="101" s="37" customFormat="1"/>
    <row r="102" s="37" customFormat="1"/>
    <row r="103" s="37" customFormat="1"/>
    <row r="104" s="37" customFormat="1"/>
    <row r="105" s="37" customFormat="1"/>
    <row r="106" s="37" customFormat="1"/>
    <row r="107" s="37" customFormat="1"/>
    <row r="108" s="37" customFormat="1"/>
    <row r="109" s="37" customFormat="1"/>
    <row r="110" s="37" customFormat="1"/>
    <row r="111" s="37" customFormat="1"/>
    <row r="112" s="37" customFormat="1"/>
    <row r="113" s="37" customFormat="1"/>
    <row r="114" s="37" customFormat="1"/>
    <row r="115" s="37" customFormat="1"/>
    <row r="116" s="37" customFormat="1"/>
    <row r="117" s="37" customFormat="1"/>
    <row r="118" s="37" customFormat="1"/>
    <row r="119" s="37" customFormat="1"/>
    <row r="120" s="37" customFormat="1"/>
    <row r="121" s="37" customFormat="1"/>
    <row r="122" s="37" customFormat="1"/>
    <row r="123" s="37" customFormat="1"/>
    <row r="124" s="37" customFormat="1"/>
    <row r="125" s="37" customFormat="1"/>
    <row r="126" s="37" customFormat="1"/>
    <row r="127" s="37" customFormat="1"/>
    <row r="128" s="37" customFormat="1"/>
    <row r="129" s="37" customFormat="1"/>
    <row r="130" s="37" customFormat="1"/>
    <row r="131" s="37" customFormat="1"/>
    <row r="132" s="37" customFormat="1"/>
    <row r="133" s="37" customFormat="1"/>
    <row r="134" s="37" customFormat="1"/>
    <row r="135" s="37" customFormat="1"/>
    <row r="136" s="37" customFormat="1"/>
    <row r="137" s="37" customFormat="1"/>
    <row r="138" s="37" customFormat="1"/>
    <row r="139" s="37" customFormat="1"/>
    <row r="140" s="37" customFormat="1"/>
    <row r="141" s="37" customFormat="1"/>
    <row r="142" s="37" customFormat="1"/>
    <row r="143" s="37" customFormat="1"/>
    <row r="144" s="37" customFormat="1"/>
    <row r="145" s="37" customFormat="1"/>
    <row r="146" s="37" customFormat="1"/>
    <row r="147" s="37" customFormat="1"/>
    <row r="148" s="37" customFormat="1"/>
    <row r="149" s="37" customFormat="1"/>
    <row r="150" s="37" customFormat="1"/>
    <row r="151" s="37" customFormat="1"/>
    <row r="152" s="37" customFormat="1"/>
    <row r="153" s="37" customFormat="1"/>
    <row r="154" s="37" customFormat="1"/>
    <row r="155" s="37" customFormat="1"/>
    <row r="156" s="37" customFormat="1"/>
    <row r="157" s="37" customFormat="1"/>
    <row r="158" s="37" customFormat="1"/>
    <row r="159" s="37" customFormat="1"/>
    <row r="160" s="37" customFormat="1"/>
    <row r="161" s="37" customFormat="1"/>
    <row r="162" s="37" customFormat="1"/>
    <row r="163" s="37" customFormat="1"/>
    <row r="164" s="37" customFormat="1"/>
    <row r="165" s="37" customFormat="1"/>
    <row r="166" s="37" customFormat="1"/>
    <row r="167" s="37" customFormat="1"/>
    <row r="168" s="37" customFormat="1"/>
    <row r="169" s="37" customFormat="1"/>
    <row r="170" s="37" customFormat="1"/>
    <row r="171" s="37" customFormat="1"/>
    <row r="172" s="37" customFormat="1"/>
    <row r="173" s="37" customFormat="1"/>
    <row r="174" s="37" customFormat="1"/>
    <row r="175" s="37" customFormat="1"/>
    <row r="176" s="37" customFormat="1"/>
    <row r="177" s="37" customFormat="1"/>
    <row r="178" s="37" customFormat="1"/>
    <row r="179" s="37" customFormat="1"/>
    <row r="180" s="37" customFormat="1"/>
    <row r="181" s="37" customFormat="1"/>
    <row r="182" s="37" customFormat="1"/>
    <row r="183" s="37" customFormat="1"/>
    <row r="184" s="37" customFormat="1"/>
    <row r="185" s="37" customFormat="1"/>
    <row r="186" s="37" customFormat="1"/>
    <row r="187" s="37" customFormat="1"/>
    <row r="188" s="37" customFormat="1"/>
    <row r="189" s="37" customFormat="1"/>
    <row r="190" s="37" customFormat="1"/>
    <row r="191" s="37" customFormat="1"/>
    <row r="192" s="37" customFormat="1"/>
    <row r="193" s="37" customFormat="1"/>
    <row r="194" s="37" customFormat="1"/>
    <row r="195" s="37" customFormat="1"/>
    <row r="196" s="37" customFormat="1"/>
    <row r="197" s="37" customFormat="1"/>
    <row r="198" s="37" customFormat="1"/>
    <row r="199" s="37" customFormat="1"/>
    <row r="200" s="37" customFormat="1"/>
    <row r="201" s="37" customFormat="1"/>
    <row r="202" s="37" customFormat="1"/>
    <row r="203" s="37" customFormat="1"/>
    <row r="204" s="37" customFormat="1"/>
    <row r="205" s="37" customFormat="1"/>
    <row r="206" s="37" customFormat="1"/>
    <row r="207" s="37" customFormat="1"/>
    <row r="208" s="37" customFormat="1"/>
    <row r="209" s="37" customFormat="1"/>
    <row r="210" s="37" customFormat="1"/>
    <row r="211" s="37" customFormat="1"/>
    <row r="212" s="37" customFormat="1"/>
    <row r="213" s="37" customFormat="1"/>
    <row r="214" s="37" customFormat="1"/>
    <row r="215" s="37" customFormat="1"/>
    <row r="216" s="37" customFormat="1"/>
    <row r="217" s="37" customFormat="1"/>
    <row r="218" s="37" customFormat="1"/>
    <row r="219" s="37" customFormat="1"/>
    <row r="220" s="37" customFormat="1"/>
    <row r="221" s="37" customFormat="1"/>
    <row r="222" s="37" customFormat="1"/>
    <row r="223" s="37" customFormat="1"/>
    <row r="224" s="37" customFormat="1"/>
    <row r="225" s="37" customFormat="1"/>
    <row r="226" s="37" customFormat="1"/>
    <row r="227" s="37" customFormat="1"/>
    <row r="228" s="37" customFormat="1"/>
    <row r="229" s="37" customFormat="1"/>
    <row r="230" s="37" customFormat="1"/>
    <row r="231" s="37" customFormat="1"/>
    <row r="232" s="37" customFormat="1"/>
    <row r="233" s="37" customFormat="1"/>
    <row r="234" s="37" customFormat="1"/>
    <row r="235" s="37" customFormat="1"/>
    <row r="236" s="37" customFormat="1"/>
    <row r="237" s="37" customFormat="1"/>
    <row r="238" s="37" customFormat="1"/>
    <row r="239" s="37" customFormat="1"/>
    <row r="240" s="37" customFormat="1"/>
    <row r="241" s="37" customFormat="1"/>
    <row r="242" s="37" customFormat="1"/>
    <row r="243" s="37" customFormat="1"/>
    <row r="244" s="37" customFormat="1"/>
    <row r="245" s="37" customFormat="1"/>
    <row r="246" s="37" customFormat="1"/>
    <row r="247" s="37" customFormat="1"/>
    <row r="248" s="37" customFormat="1"/>
    <row r="249" s="37" customFormat="1"/>
    <row r="250" s="37" customFormat="1"/>
    <row r="251" s="37" customFormat="1"/>
    <row r="252" s="37" customFormat="1"/>
    <row r="253" s="37" customFormat="1"/>
    <row r="254" s="37" customFormat="1"/>
    <row r="255" s="37" customFormat="1"/>
    <row r="256" s="37" customFormat="1"/>
    <row r="257" s="37" customFormat="1"/>
    <row r="258" s="37" customFormat="1"/>
    <row r="259" s="37" customFormat="1"/>
    <row r="260" s="37" customFormat="1"/>
    <row r="261" s="37" customFormat="1"/>
    <row r="262" s="37" customFormat="1"/>
    <row r="263" s="37" customFormat="1"/>
    <row r="264" s="37" customFormat="1"/>
    <row r="265" s="37" customFormat="1"/>
    <row r="266" s="37" customFormat="1"/>
    <row r="267" s="37" customFormat="1"/>
    <row r="268" s="37" customFormat="1"/>
    <row r="269" s="37" customFormat="1"/>
    <row r="270" s="37" customFormat="1"/>
    <row r="271" s="37" customFormat="1"/>
    <row r="272" s="37" customFormat="1"/>
    <row r="273" s="37" customFormat="1"/>
    <row r="274" s="37" customFormat="1"/>
    <row r="275" s="37" customFormat="1"/>
    <row r="276" s="37" customFormat="1"/>
    <row r="277" s="37" customFormat="1"/>
    <row r="278" s="37" customFormat="1"/>
    <row r="279" s="37" customFormat="1"/>
    <row r="280" s="37" customFormat="1"/>
    <row r="281" s="37" customFormat="1"/>
    <row r="282" s="37" customFormat="1"/>
    <row r="283" s="37" customFormat="1"/>
    <row r="284" s="37" customFormat="1"/>
    <row r="285" s="37" customFormat="1"/>
    <row r="286" s="37" customFormat="1"/>
    <row r="287" s="37" customFormat="1"/>
    <row r="288" s="37" customFormat="1"/>
    <row r="289" s="37" customFormat="1"/>
    <row r="290" s="37" customFormat="1"/>
    <row r="291" s="37" customFormat="1"/>
    <row r="292" s="37" customFormat="1"/>
    <row r="293" s="37" customFormat="1"/>
    <row r="294" s="37" customFormat="1"/>
    <row r="295" s="37" customFormat="1"/>
    <row r="296" s="37" customFormat="1"/>
    <row r="297" s="37" customFormat="1"/>
    <row r="298" s="37" customFormat="1"/>
    <row r="299" s="37" customFormat="1"/>
    <row r="300" s="37" customFormat="1"/>
    <row r="301" s="37" customFormat="1"/>
    <row r="302" s="37" customFormat="1"/>
    <row r="303" s="37" customFormat="1"/>
    <row r="304" s="37" customFormat="1"/>
    <row r="305" s="37" customFormat="1"/>
    <row r="306" s="37" customFormat="1"/>
    <row r="307" s="37" customFormat="1"/>
    <row r="308" s="37" customFormat="1"/>
    <row r="309" s="37" customFormat="1"/>
    <row r="310" s="37" customFormat="1"/>
    <row r="311" s="37" customFormat="1"/>
    <row r="312" s="37" customFormat="1"/>
    <row r="313" s="37" customFormat="1"/>
    <row r="314" s="37" customFormat="1"/>
    <row r="315" s="37" customFormat="1"/>
    <row r="316" s="37" customFormat="1"/>
    <row r="317" s="37" customFormat="1"/>
    <row r="318" s="37" customFormat="1"/>
  </sheetData>
  <mergeCells count="48">
    <mergeCell ref="Q1:Y1"/>
    <mergeCell ref="Q2:Y2"/>
    <mergeCell ref="A3:Y3"/>
    <mergeCell ref="A4:Y4"/>
    <mergeCell ref="D6:D13"/>
    <mergeCell ref="E6:E13"/>
    <mergeCell ref="F6:F13"/>
    <mergeCell ref="G6:G13"/>
    <mergeCell ref="H6:P6"/>
    <mergeCell ref="I7:P7"/>
    <mergeCell ref="A5:Y5"/>
    <mergeCell ref="A6:A13"/>
    <mergeCell ref="B6:B13"/>
    <mergeCell ref="C6:C13"/>
    <mergeCell ref="Q6:X6"/>
    <mergeCell ref="I8:I13"/>
    <mergeCell ref="A1:M1"/>
    <mergeCell ref="J11:J13"/>
    <mergeCell ref="K11:L11"/>
    <mergeCell ref="M11:M13"/>
    <mergeCell ref="N11:P11"/>
    <mergeCell ref="K12:K13"/>
    <mergeCell ref="L12:L13"/>
    <mergeCell ref="N12:N13"/>
    <mergeCell ref="O12:P12"/>
    <mergeCell ref="H7:H13"/>
    <mergeCell ref="R8:U8"/>
    <mergeCell ref="R7:X7"/>
    <mergeCell ref="J8:P8"/>
    <mergeCell ref="J9:L10"/>
    <mergeCell ref="M9:P10"/>
    <mergeCell ref="T10:T13"/>
    <mergeCell ref="B27:Y27"/>
    <mergeCell ref="B28:Y28"/>
    <mergeCell ref="B29:Y29"/>
    <mergeCell ref="B30:Y30"/>
    <mergeCell ref="A2:M2"/>
    <mergeCell ref="R9:R13"/>
    <mergeCell ref="S9:U9"/>
    <mergeCell ref="V9:V13"/>
    <mergeCell ref="W9:X9"/>
    <mergeCell ref="S10:S13"/>
    <mergeCell ref="U10:U13"/>
    <mergeCell ref="W10:W13"/>
    <mergeCell ref="X10:X13"/>
    <mergeCell ref="Y6:Y13"/>
    <mergeCell ref="Q7:Q13"/>
    <mergeCell ref="V8:X8"/>
  </mergeCells>
  <printOptions horizontalCentered="1"/>
  <pageMargins left="0.23622047244094491" right="0.23622047244094491" top="0.74803149606299213" bottom="0.74803149606299213" header="0.31496062992125984" footer="0.31496062992125984"/>
  <pageSetup paperSize="9" scale="50" fitToWidth="0" fitToHeight="0" orientation="landscape" r:id="rId1"/>
  <headerFooter alignWithMargins="0">
    <oddFooter>&amp;R&amp;14&amp;P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0F343-AB54-4C1E-9C0C-76F1CB5599A7}">
  <sheetPr codeName="Sheet14">
    <tabColor rgb="FF92D050"/>
  </sheetPr>
  <dimension ref="A1:AA318"/>
  <sheetViews>
    <sheetView zoomScale="85" zoomScaleNormal="85" zoomScaleSheetLayoutView="70" zoomScalePageLayoutView="60" workbookViewId="0">
      <selection sqref="A1:L1"/>
    </sheetView>
  </sheetViews>
  <sheetFormatPr defaultColWidth="7.109375" defaultRowHeight="18"/>
  <cols>
    <col min="1" max="1" width="5.109375" style="52" customWidth="1"/>
    <col min="2" max="2" width="33.109375" style="53" customWidth="1"/>
    <col min="3" max="5" width="9.88671875" style="54" customWidth="1"/>
    <col min="6" max="9" width="9.88671875" style="55" customWidth="1"/>
    <col min="10" max="10" width="11.88671875" style="55" customWidth="1"/>
    <col min="11" max="13" width="11.109375" style="55" customWidth="1"/>
    <col min="14" max="23" width="9.44140625" style="55" customWidth="1"/>
    <col min="24" max="226" width="8.88671875" style="37" customWidth="1"/>
    <col min="227" max="227" width="5.109375" style="37" customWidth="1"/>
    <col min="228" max="228" width="24" style="37" customWidth="1"/>
    <col min="229" max="229" width="7.88671875" style="37" customWidth="1"/>
    <col min="230" max="230" width="8.88671875" style="37" customWidth="1"/>
    <col min="231" max="231" width="8.109375" style="37" customWidth="1"/>
    <col min="232" max="232" width="9.109375" style="37" customWidth="1"/>
    <col min="233" max="233" width="10.109375" style="37" customWidth="1"/>
    <col min="234" max="234" width="7.88671875" style="37" customWidth="1"/>
    <col min="235" max="236" width="9.109375" style="37" customWidth="1"/>
    <col min="237" max="238" width="9.88671875" style="37" customWidth="1"/>
    <col min="239" max="239" width="8.88671875" style="37" customWidth="1"/>
    <col min="240" max="240" width="9.109375" style="37" customWidth="1"/>
    <col min="241" max="241" width="6.88671875" style="37" customWidth="1"/>
    <col min="242" max="242" width="8.109375" style="37" customWidth="1"/>
    <col min="243" max="243" width="10.109375" style="37" customWidth="1"/>
    <col min="244" max="244" width="8.109375" style="37" customWidth="1"/>
    <col min="245" max="245" width="9.88671875" style="37" customWidth="1"/>
    <col min="246" max="246" width="9.109375" style="37" customWidth="1"/>
    <col min="247" max="247" width="7.109375" style="37" customWidth="1"/>
    <col min="248" max="250" width="8.109375" style="37" customWidth="1"/>
    <col min="251" max="251" width="11.109375" style="37" customWidth="1"/>
    <col min="252" max="252" width="10.109375" style="37" customWidth="1"/>
    <col min="253" max="253" width="9.88671875" style="37" customWidth="1"/>
    <col min="254" max="255" width="9.109375" style="37" customWidth="1"/>
    <col min="256" max="16384" width="7.109375" style="37"/>
  </cols>
  <sheetData>
    <row r="1" spans="1:27" ht="24" customHeight="1">
      <c r="A1" s="365" t="s">
        <v>193</v>
      </c>
      <c r="B1" s="365"/>
      <c r="C1" s="365"/>
      <c r="D1" s="365"/>
      <c r="E1" s="365"/>
      <c r="F1" s="365"/>
      <c r="G1" s="365"/>
      <c r="H1" s="365"/>
      <c r="I1" s="365"/>
      <c r="J1" s="365"/>
      <c r="N1" s="2"/>
      <c r="O1" s="373" t="s">
        <v>0</v>
      </c>
      <c r="P1" s="373"/>
      <c r="Q1" s="373"/>
      <c r="R1" s="373"/>
      <c r="S1" s="373"/>
      <c r="T1" s="373"/>
      <c r="U1" s="373"/>
      <c r="V1" s="373"/>
      <c r="W1" s="373"/>
    </row>
    <row r="2" spans="1:27" ht="24" customHeight="1">
      <c r="A2" s="374" t="s">
        <v>1</v>
      </c>
      <c r="B2" s="374"/>
      <c r="C2" s="374"/>
      <c r="D2" s="374"/>
      <c r="E2" s="374"/>
      <c r="F2" s="374"/>
      <c r="G2" s="374"/>
      <c r="H2" s="374"/>
      <c r="I2" s="374"/>
      <c r="J2" s="374"/>
      <c r="N2" s="4"/>
      <c r="O2" s="375" t="s">
        <v>2</v>
      </c>
      <c r="P2" s="375"/>
      <c r="Q2" s="375"/>
      <c r="R2" s="375"/>
      <c r="S2" s="375"/>
      <c r="T2" s="375"/>
      <c r="U2" s="375"/>
      <c r="V2" s="375"/>
      <c r="W2" s="375"/>
    </row>
    <row r="3" spans="1:27" s="111" customFormat="1" ht="34.5" customHeight="1">
      <c r="A3" s="376" t="s">
        <v>170</v>
      </c>
      <c r="B3" s="376"/>
      <c r="C3" s="376"/>
      <c r="D3" s="376"/>
      <c r="E3" s="376"/>
      <c r="F3" s="376"/>
      <c r="G3" s="376"/>
      <c r="H3" s="376"/>
      <c r="I3" s="376"/>
      <c r="J3" s="376"/>
      <c r="K3" s="376"/>
      <c r="L3" s="376"/>
      <c r="M3" s="376"/>
      <c r="N3" s="376"/>
      <c r="O3" s="376"/>
      <c r="P3" s="376"/>
      <c r="Q3" s="376"/>
      <c r="R3" s="376"/>
      <c r="S3" s="376"/>
      <c r="T3" s="376"/>
      <c r="U3" s="376"/>
      <c r="V3" s="376"/>
      <c r="W3" s="376"/>
    </row>
    <row r="4" spans="1:27" s="60" customFormat="1" ht="28.2">
      <c r="A4" s="377" t="s">
        <v>194</v>
      </c>
      <c r="B4" s="377"/>
      <c r="C4" s="377"/>
      <c r="D4" s="377"/>
      <c r="E4" s="377"/>
      <c r="F4" s="377"/>
      <c r="G4" s="377"/>
      <c r="H4" s="377"/>
      <c r="I4" s="377"/>
      <c r="J4" s="377"/>
      <c r="K4" s="377"/>
      <c r="L4" s="377"/>
      <c r="M4" s="377"/>
      <c r="N4" s="377"/>
      <c r="O4" s="377"/>
      <c r="P4" s="377"/>
      <c r="Q4" s="377"/>
      <c r="R4" s="377"/>
      <c r="S4" s="377"/>
      <c r="T4" s="377"/>
      <c r="U4" s="377"/>
      <c r="V4" s="377"/>
      <c r="W4" s="377"/>
      <c r="Y4" s="112"/>
      <c r="AA4" s="112"/>
    </row>
    <row r="5" spans="1:27" s="61" customFormat="1" ht="35.4" customHeight="1">
      <c r="A5" s="378" t="s">
        <v>4</v>
      </c>
      <c r="B5" s="378"/>
      <c r="C5" s="378"/>
      <c r="D5" s="378"/>
      <c r="E5" s="378"/>
      <c r="F5" s="378"/>
      <c r="G5" s="378"/>
      <c r="H5" s="378"/>
      <c r="I5" s="378"/>
      <c r="J5" s="378"/>
      <c r="K5" s="378"/>
      <c r="L5" s="378"/>
      <c r="M5" s="378"/>
      <c r="N5" s="378"/>
      <c r="O5" s="378"/>
      <c r="P5" s="378"/>
      <c r="Q5" s="378"/>
      <c r="R5" s="378"/>
      <c r="S5" s="378"/>
      <c r="T5" s="378"/>
      <c r="U5" s="378"/>
      <c r="V5" s="378"/>
      <c r="W5" s="378"/>
      <c r="Y5" s="61" t="s">
        <v>195</v>
      </c>
      <c r="AA5" s="60"/>
    </row>
    <row r="6" spans="1:27" s="25" customFormat="1" ht="47.25" customHeight="1">
      <c r="A6" s="331" t="s">
        <v>87</v>
      </c>
      <c r="B6" s="331" t="s">
        <v>57</v>
      </c>
      <c r="C6" s="331" t="s">
        <v>58</v>
      </c>
      <c r="D6" s="331" t="s">
        <v>59</v>
      </c>
      <c r="E6" s="331" t="s">
        <v>60</v>
      </c>
      <c r="F6" s="331" t="s">
        <v>88</v>
      </c>
      <c r="G6" s="331"/>
      <c r="H6" s="331"/>
      <c r="I6" s="331"/>
      <c r="J6" s="331"/>
      <c r="K6" s="331"/>
      <c r="L6" s="331"/>
      <c r="M6" s="331"/>
      <c r="N6" s="331"/>
      <c r="O6" s="331" t="s">
        <v>190</v>
      </c>
      <c r="P6" s="331"/>
      <c r="Q6" s="331"/>
      <c r="R6" s="331"/>
      <c r="S6" s="331"/>
      <c r="T6" s="331"/>
      <c r="U6" s="331"/>
      <c r="V6" s="331"/>
      <c r="W6" s="331"/>
    </row>
    <row r="7" spans="1:27" s="25" customFormat="1" ht="33.75" customHeight="1">
      <c r="A7" s="331"/>
      <c r="B7" s="331"/>
      <c r="C7" s="331"/>
      <c r="D7" s="331"/>
      <c r="E7" s="331"/>
      <c r="F7" s="331" t="s">
        <v>162</v>
      </c>
      <c r="G7" s="331" t="s">
        <v>63</v>
      </c>
      <c r="H7" s="331"/>
      <c r="I7" s="331"/>
      <c r="J7" s="331"/>
      <c r="K7" s="331"/>
      <c r="L7" s="331"/>
      <c r="M7" s="331"/>
      <c r="N7" s="331"/>
      <c r="O7" s="331" t="s">
        <v>178</v>
      </c>
      <c r="P7" s="331" t="s">
        <v>14</v>
      </c>
      <c r="Q7" s="331"/>
      <c r="R7" s="331"/>
      <c r="S7" s="331"/>
      <c r="T7" s="331"/>
      <c r="U7" s="331"/>
      <c r="V7" s="331"/>
      <c r="W7" s="331"/>
    </row>
    <row r="8" spans="1:27" s="25" customFormat="1" ht="42.6" customHeight="1">
      <c r="A8" s="331"/>
      <c r="B8" s="331"/>
      <c r="C8" s="331"/>
      <c r="D8" s="331"/>
      <c r="E8" s="331"/>
      <c r="F8" s="331"/>
      <c r="G8" s="331" t="s">
        <v>178</v>
      </c>
      <c r="H8" s="331" t="s">
        <v>14</v>
      </c>
      <c r="I8" s="331"/>
      <c r="J8" s="331"/>
      <c r="K8" s="331"/>
      <c r="L8" s="331"/>
      <c r="M8" s="331"/>
      <c r="N8" s="331"/>
      <c r="O8" s="331"/>
      <c r="P8" s="331" t="s">
        <v>179</v>
      </c>
      <c r="Q8" s="331"/>
      <c r="R8" s="331"/>
      <c r="S8" s="331"/>
      <c r="T8" s="331" t="s">
        <v>180</v>
      </c>
      <c r="U8" s="331"/>
      <c r="V8" s="331"/>
      <c r="W8" s="331"/>
    </row>
    <row r="9" spans="1:27" s="25" customFormat="1" ht="30.75" customHeight="1">
      <c r="A9" s="331"/>
      <c r="B9" s="331"/>
      <c r="C9" s="331"/>
      <c r="D9" s="331"/>
      <c r="E9" s="331"/>
      <c r="F9" s="331"/>
      <c r="G9" s="331"/>
      <c r="H9" s="331" t="s">
        <v>181</v>
      </c>
      <c r="I9" s="331"/>
      <c r="J9" s="331"/>
      <c r="K9" s="331" t="s">
        <v>182</v>
      </c>
      <c r="L9" s="331"/>
      <c r="M9" s="331"/>
      <c r="N9" s="331"/>
      <c r="O9" s="331"/>
      <c r="P9" s="331" t="s">
        <v>183</v>
      </c>
      <c r="Q9" s="331" t="s">
        <v>65</v>
      </c>
      <c r="R9" s="331"/>
      <c r="S9" s="331"/>
      <c r="T9" s="331" t="s">
        <v>10</v>
      </c>
      <c r="U9" s="331" t="s">
        <v>65</v>
      </c>
      <c r="V9" s="331"/>
      <c r="W9" s="331"/>
    </row>
    <row r="10" spans="1:27" s="25" customFormat="1" ht="19.5" customHeight="1">
      <c r="A10" s="331"/>
      <c r="B10" s="331"/>
      <c r="C10" s="331"/>
      <c r="D10" s="331"/>
      <c r="E10" s="331"/>
      <c r="F10" s="331"/>
      <c r="G10" s="331"/>
      <c r="H10" s="331"/>
      <c r="I10" s="331"/>
      <c r="J10" s="331"/>
      <c r="K10" s="331"/>
      <c r="L10" s="331"/>
      <c r="M10" s="331"/>
      <c r="N10" s="331"/>
      <c r="O10" s="331"/>
      <c r="P10" s="331"/>
      <c r="Q10" s="331" t="s">
        <v>23</v>
      </c>
      <c r="R10" s="331" t="s">
        <v>24</v>
      </c>
      <c r="S10" s="331" t="s">
        <v>149</v>
      </c>
      <c r="T10" s="331"/>
      <c r="U10" s="331" t="s">
        <v>163</v>
      </c>
      <c r="V10" s="331" t="s">
        <v>164</v>
      </c>
      <c r="W10" s="331"/>
    </row>
    <row r="11" spans="1:27" s="25" customFormat="1" ht="32.25" customHeight="1">
      <c r="A11" s="331"/>
      <c r="B11" s="331"/>
      <c r="C11" s="331"/>
      <c r="D11" s="331"/>
      <c r="E11" s="331"/>
      <c r="F11" s="331"/>
      <c r="G11" s="331"/>
      <c r="H11" s="331" t="s">
        <v>183</v>
      </c>
      <c r="I11" s="331" t="s">
        <v>11</v>
      </c>
      <c r="J11" s="331"/>
      <c r="K11" s="331" t="s">
        <v>165</v>
      </c>
      <c r="L11" s="331" t="s">
        <v>166</v>
      </c>
      <c r="M11" s="331"/>
      <c r="N11" s="331"/>
      <c r="O11" s="331"/>
      <c r="P11" s="331"/>
      <c r="Q11" s="331"/>
      <c r="R11" s="331"/>
      <c r="S11" s="331"/>
      <c r="T11" s="331"/>
      <c r="U11" s="331"/>
      <c r="V11" s="331"/>
      <c r="W11" s="331"/>
    </row>
    <row r="12" spans="1:27" s="25" customFormat="1" ht="30" customHeight="1">
      <c r="A12" s="331"/>
      <c r="B12" s="331"/>
      <c r="C12" s="331"/>
      <c r="D12" s="331"/>
      <c r="E12" s="331"/>
      <c r="F12" s="331"/>
      <c r="G12" s="331"/>
      <c r="H12" s="331"/>
      <c r="I12" s="331" t="s">
        <v>23</v>
      </c>
      <c r="J12" s="331" t="s">
        <v>149</v>
      </c>
      <c r="K12" s="331"/>
      <c r="L12" s="331" t="s">
        <v>10</v>
      </c>
      <c r="M12" s="331" t="s">
        <v>11</v>
      </c>
      <c r="N12" s="331"/>
      <c r="O12" s="331"/>
      <c r="P12" s="331"/>
      <c r="Q12" s="331"/>
      <c r="R12" s="331"/>
      <c r="S12" s="331"/>
      <c r="T12" s="331"/>
      <c r="U12" s="331"/>
      <c r="V12" s="331"/>
      <c r="W12" s="331"/>
    </row>
    <row r="13" spans="1:27" s="25" customFormat="1" ht="54">
      <c r="A13" s="331"/>
      <c r="B13" s="331"/>
      <c r="C13" s="331"/>
      <c r="D13" s="331"/>
      <c r="E13" s="331"/>
      <c r="F13" s="331"/>
      <c r="G13" s="331"/>
      <c r="H13" s="331"/>
      <c r="I13" s="331"/>
      <c r="J13" s="331"/>
      <c r="K13" s="331"/>
      <c r="L13" s="331"/>
      <c r="M13" s="65" t="s">
        <v>163</v>
      </c>
      <c r="N13" s="65" t="s">
        <v>164</v>
      </c>
      <c r="O13" s="331"/>
      <c r="P13" s="331"/>
      <c r="Q13" s="331"/>
      <c r="R13" s="331"/>
      <c r="S13" s="331"/>
      <c r="T13" s="331"/>
      <c r="U13" s="331"/>
      <c r="V13" s="331"/>
      <c r="W13" s="331"/>
    </row>
    <row r="14" spans="1:27" s="27" customFormat="1" ht="24" customHeight="1">
      <c r="A14" s="26">
        <v>1</v>
      </c>
      <c r="B14" s="26">
        <f>A14+1</f>
        <v>2</v>
      </c>
      <c r="C14" s="26">
        <f t="shared" ref="C14:W14" si="0">B14+1</f>
        <v>3</v>
      </c>
      <c r="D14" s="26">
        <f t="shared" si="0"/>
        <v>4</v>
      </c>
      <c r="E14" s="26">
        <f t="shared" si="0"/>
        <v>5</v>
      </c>
      <c r="F14" s="26">
        <f t="shared" si="0"/>
        <v>6</v>
      </c>
      <c r="G14" s="26">
        <f t="shared" si="0"/>
        <v>7</v>
      </c>
      <c r="H14" s="26">
        <f t="shared" si="0"/>
        <v>8</v>
      </c>
      <c r="I14" s="26">
        <f t="shared" si="0"/>
        <v>9</v>
      </c>
      <c r="J14" s="26">
        <f t="shared" si="0"/>
        <v>10</v>
      </c>
      <c r="K14" s="26">
        <f t="shared" si="0"/>
        <v>11</v>
      </c>
      <c r="L14" s="26">
        <f t="shared" si="0"/>
        <v>12</v>
      </c>
      <c r="M14" s="26">
        <f t="shared" si="0"/>
        <v>13</v>
      </c>
      <c r="N14" s="26">
        <f t="shared" si="0"/>
        <v>14</v>
      </c>
      <c r="O14" s="26">
        <f t="shared" si="0"/>
        <v>15</v>
      </c>
      <c r="P14" s="26">
        <f t="shared" si="0"/>
        <v>16</v>
      </c>
      <c r="Q14" s="26">
        <f t="shared" si="0"/>
        <v>17</v>
      </c>
      <c r="R14" s="26">
        <f t="shared" si="0"/>
        <v>18</v>
      </c>
      <c r="S14" s="26">
        <f t="shared" si="0"/>
        <v>19</v>
      </c>
      <c r="T14" s="26">
        <f t="shared" si="0"/>
        <v>20</v>
      </c>
      <c r="U14" s="26">
        <f t="shared" si="0"/>
        <v>21</v>
      </c>
      <c r="V14" s="26">
        <f t="shared" si="0"/>
        <v>22</v>
      </c>
      <c r="W14" s="26">
        <f t="shared" si="0"/>
        <v>23</v>
      </c>
    </row>
    <row r="15" spans="1:27" s="27" customFormat="1" ht="36.75" customHeight="1">
      <c r="A15" s="26"/>
      <c r="B15" s="28" t="s">
        <v>13</v>
      </c>
      <c r="C15" s="26"/>
      <c r="D15" s="26"/>
      <c r="E15" s="26"/>
      <c r="F15" s="26"/>
      <c r="G15" s="26"/>
      <c r="H15" s="26"/>
      <c r="I15" s="26"/>
      <c r="J15" s="26"/>
      <c r="K15" s="26"/>
      <c r="L15" s="26"/>
      <c r="M15" s="26"/>
      <c r="N15" s="26"/>
      <c r="O15" s="26"/>
      <c r="P15" s="26"/>
      <c r="Q15" s="26"/>
      <c r="R15" s="26"/>
      <c r="S15" s="26"/>
      <c r="T15" s="26"/>
      <c r="U15" s="26"/>
      <c r="V15" s="26"/>
      <c r="W15" s="26"/>
    </row>
    <row r="16" spans="1:27" s="27" customFormat="1" ht="48" customHeight="1">
      <c r="A16" s="28" t="s">
        <v>167</v>
      </c>
      <c r="B16" s="30" t="s">
        <v>168</v>
      </c>
      <c r="C16" s="26"/>
      <c r="D16" s="26"/>
      <c r="E16" s="26"/>
      <c r="F16" s="26"/>
      <c r="G16" s="26"/>
      <c r="H16" s="26"/>
      <c r="I16" s="26"/>
      <c r="J16" s="26"/>
      <c r="K16" s="26"/>
      <c r="L16" s="26"/>
      <c r="M16" s="26"/>
      <c r="N16" s="26"/>
      <c r="O16" s="26"/>
      <c r="P16" s="26"/>
      <c r="Q16" s="26"/>
      <c r="R16" s="26"/>
      <c r="S16" s="26"/>
      <c r="T16" s="26"/>
      <c r="U16" s="26"/>
      <c r="V16" s="26"/>
      <c r="W16" s="26"/>
    </row>
    <row r="17" spans="1:23" s="33" customFormat="1" ht="61.35" customHeight="1">
      <c r="A17" s="29"/>
      <c r="B17" s="34" t="s">
        <v>286</v>
      </c>
      <c r="C17" s="31"/>
      <c r="D17" s="31"/>
      <c r="E17" s="31"/>
      <c r="F17" s="32"/>
      <c r="G17" s="32"/>
      <c r="H17" s="32"/>
      <c r="I17" s="32"/>
      <c r="J17" s="32"/>
      <c r="K17" s="32"/>
      <c r="L17" s="32"/>
      <c r="M17" s="32"/>
      <c r="N17" s="32"/>
      <c r="O17" s="70"/>
      <c r="P17" s="70"/>
      <c r="Q17" s="70"/>
      <c r="R17" s="70"/>
      <c r="S17" s="70"/>
      <c r="T17" s="70"/>
      <c r="U17" s="70"/>
      <c r="V17" s="70"/>
      <c r="W17" s="70"/>
    </row>
    <row r="18" spans="1:23" s="33" customFormat="1" ht="70.349999999999994" customHeight="1">
      <c r="A18" s="29" t="s">
        <v>32</v>
      </c>
      <c r="B18" s="114" t="s">
        <v>289</v>
      </c>
      <c r="C18" s="31"/>
      <c r="D18" s="31"/>
      <c r="E18" s="31"/>
      <c r="F18" s="32"/>
      <c r="G18" s="32"/>
      <c r="H18" s="32"/>
      <c r="I18" s="32"/>
      <c r="J18" s="32"/>
      <c r="K18" s="32"/>
      <c r="L18" s="32"/>
      <c r="M18" s="32"/>
      <c r="N18" s="32"/>
      <c r="O18" s="70"/>
      <c r="P18" s="70"/>
      <c r="Q18" s="70"/>
      <c r="R18" s="70"/>
      <c r="S18" s="70"/>
      <c r="T18" s="70"/>
      <c r="U18" s="70"/>
      <c r="V18" s="70"/>
      <c r="W18" s="70"/>
    </row>
    <row r="19" spans="1:23" ht="30" customHeight="1">
      <c r="A19" s="43" t="s">
        <v>68</v>
      </c>
      <c r="B19" s="44" t="s">
        <v>69</v>
      </c>
      <c r="C19" s="35"/>
      <c r="D19" s="35"/>
      <c r="E19" s="35"/>
      <c r="F19" s="36"/>
      <c r="G19" s="36"/>
      <c r="H19" s="36"/>
      <c r="I19" s="36"/>
      <c r="J19" s="36"/>
      <c r="K19" s="36"/>
      <c r="L19" s="36"/>
      <c r="M19" s="36"/>
      <c r="N19" s="36"/>
      <c r="O19" s="67"/>
      <c r="P19" s="67"/>
      <c r="Q19" s="67"/>
      <c r="R19" s="67"/>
      <c r="S19" s="67"/>
      <c r="T19" s="67"/>
      <c r="U19" s="67"/>
      <c r="V19" s="67"/>
      <c r="W19" s="67"/>
    </row>
    <row r="20" spans="1:23" ht="30" customHeight="1">
      <c r="A20" s="43" t="s">
        <v>70</v>
      </c>
      <c r="B20" s="69" t="s">
        <v>71</v>
      </c>
      <c r="C20" s="35"/>
      <c r="D20" s="35"/>
      <c r="E20" s="35"/>
      <c r="F20" s="36"/>
      <c r="G20" s="36"/>
      <c r="H20" s="36"/>
      <c r="I20" s="36"/>
      <c r="J20" s="36"/>
      <c r="K20" s="36"/>
      <c r="L20" s="36"/>
      <c r="M20" s="36"/>
      <c r="N20" s="36"/>
      <c r="O20" s="67"/>
      <c r="P20" s="67"/>
      <c r="Q20" s="67"/>
      <c r="R20" s="67"/>
      <c r="S20" s="67"/>
      <c r="T20" s="67"/>
      <c r="U20" s="67"/>
      <c r="V20" s="67"/>
      <c r="W20" s="67"/>
    </row>
    <row r="21" spans="1:23" ht="57" customHeight="1">
      <c r="A21" s="29" t="s">
        <v>34</v>
      </c>
      <c r="B21" s="114" t="s">
        <v>285</v>
      </c>
      <c r="C21" s="35"/>
      <c r="D21" s="35"/>
      <c r="E21" s="35"/>
      <c r="F21" s="36"/>
      <c r="G21" s="36"/>
      <c r="H21" s="36"/>
      <c r="I21" s="36"/>
      <c r="J21" s="36"/>
      <c r="K21" s="36"/>
      <c r="L21" s="36"/>
      <c r="M21" s="36"/>
      <c r="N21" s="36"/>
      <c r="O21" s="67"/>
      <c r="P21" s="67"/>
      <c r="Q21" s="67"/>
      <c r="R21" s="67"/>
      <c r="S21" s="67"/>
      <c r="T21" s="67"/>
      <c r="U21" s="67"/>
      <c r="V21" s="67"/>
      <c r="W21" s="67"/>
    </row>
    <row r="22" spans="1:23" ht="30" customHeight="1">
      <c r="A22" s="43" t="s">
        <v>68</v>
      </c>
      <c r="B22" s="44" t="s">
        <v>69</v>
      </c>
      <c r="C22" s="35"/>
      <c r="D22" s="35"/>
      <c r="E22" s="35"/>
      <c r="F22" s="36"/>
      <c r="G22" s="36"/>
      <c r="H22" s="36"/>
      <c r="I22" s="36"/>
      <c r="J22" s="36"/>
      <c r="K22" s="36"/>
      <c r="L22" s="36"/>
      <c r="M22" s="36"/>
      <c r="N22" s="36"/>
      <c r="O22" s="67"/>
      <c r="P22" s="67"/>
      <c r="Q22" s="67"/>
      <c r="R22" s="67"/>
      <c r="S22" s="67"/>
      <c r="T22" s="67"/>
      <c r="U22" s="67"/>
      <c r="V22" s="67"/>
      <c r="W22" s="67"/>
    </row>
    <row r="23" spans="1:23" ht="30" customHeight="1">
      <c r="A23" s="43" t="s">
        <v>70</v>
      </c>
      <c r="B23" s="69" t="s">
        <v>71</v>
      </c>
      <c r="C23" s="35"/>
      <c r="D23" s="35"/>
      <c r="E23" s="35"/>
      <c r="F23" s="36"/>
      <c r="G23" s="36"/>
      <c r="H23" s="36"/>
      <c r="I23" s="36"/>
      <c r="J23" s="36"/>
      <c r="K23" s="36"/>
      <c r="L23" s="36"/>
      <c r="M23" s="36"/>
      <c r="N23" s="36"/>
      <c r="O23" s="67"/>
      <c r="P23" s="67"/>
      <c r="Q23" s="67"/>
      <c r="R23" s="67"/>
      <c r="S23" s="67"/>
      <c r="T23" s="67"/>
      <c r="U23" s="67"/>
      <c r="V23" s="67"/>
      <c r="W23" s="67"/>
    </row>
    <row r="24" spans="1:23" s="27" customFormat="1" ht="36.75" customHeight="1">
      <c r="A24" s="29" t="s">
        <v>83</v>
      </c>
      <c r="B24" s="30" t="s">
        <v>168</v>
      </c>
      <c r="C24" s="26"/>
      <c r="D24" s="26"/>
      <c r="E24" s="26"/>
      <c r="F24" s="26"/>
      <c r="G24" s="26"/>
      <c r="H24" s="26"/>
      <c r="I24" s="26"/>
      <c r="J24" s="26"/>
      <c r="K24" s="26"/>
      <c r="L24" s="26"/>
      <c r="M24" s="26"/>
      <c r="N24" s="26"/>
      <c r="O24" s="26"/>
      <c r="P24" s="26"/>
      <c r="Q24" s="26"/>
      <c r="R24" s="26"/>
      <c r="S24" s="26"/>
      <c r="T24" s="26"/>
      <c r="U24" s="26"/>
      <c r="V24" s="26"/>
      <c r="W24" s="26"/>
    </row>
    <row r="25" spans="1:23" s="27" customFormat="1" ht="41.25" customHeight="1">
      <c r="A25" s="43"/>
      <c r="B25" s="44" t="s">
        <v>84</v>
      </c>
      <c r="C25" s="26"/>
      <c r="D25" s="26"/>
      <c r="E25" s="26"/>
      <c r="F25" s="26"/>
      <c r="G25" s="26"/>
      <c r="H25" s="26"/>
      <c r="I25" s="26"/>
      <c r="J25" s="26"/>
      <c r="K25" s="26"/>
      <c r="L25" s="26"/>
      <c r="M25" s="26"/>
      <c r="N25" s="26"/>
      <c r="O25" s="26"/>
      <c r="P25" s="26"/>
      <c r="Q25" s="26"/>
      <c r="R25" s="26"/>
      <c r="S25" s="26"/>
      <c r="T25" s="26"/>
      <c r="U25" s="26"/>
      <c r="V25" s="26"/>
      <c r="W25" s="26"/>
    </row>
    <row r="26" spans="1:23" s="27" customFormat="1" ht="13.65" customHeight="1">
      <c r="A26" s="26"/>
      <c r="B26" s="109"/>
      <c r="C26" s="26"/>
      <c r="D26" s="26"/>
      <c r="E26" s="26"/>
      <c r="F26" s="26"/>
      <c r="G26" s="26"/>
      <c r="H26" s="26"/>
      <c r="I26" s="26"/>
      <c r="J26" s="26"/>
      <c r="K26" s="26"/>
      <c r="L26" s="26"/>
      <c r="M26" s="26"/>
      <c r="N26" s="26"/>
      <c r="O26" s="26"/>
      <c r="P26" s="26"/>
      <c r="Q26" s="26"/>
      <c r="R26" s="26"/>
      <c r="S26" s="26"/>
      <c r="T26" s="26"/>
      <c r="U26" s="26"/>
      <c r="V26" s="26"/>
      <c r="W26" s="26"/>
    </row>
    <row r="27" spans="1:23" s="74" customFormat="1" ht="26.4" customHeight="1">
      <c r="A27" s="73"/>
      <c r="B27" s="397" t="s">
        <v>105</v>
      </c>
      <c r="C27" s="397"/>
      <c r="D27" s="397"/>
      <c r="E27" s="397"/>
      <c r="F27" s="397"/>
      <c r="G27" s="397"/>
      <c r="H27" s="397"/>
      <c r="I27" s="397"/>
      <c r="J27" s="397"/>
      <c r="K27" s="397"/>
      <c r="L27" s="397"/>
      <c r="M27" s="397"/>
      <c r="N27" s="397"/>
      <c r="O27" s="397"/>
      <c r="P27" s="397"/>
      <c r="Q27" s="397"/>
      <c r="R27" s="397"/>
      <c r="S27" s="397"/>
      <c r="T27" s="397"/>
      <c r="U27" s="397"/>
      <c r="V27" s="397"/>
      <c r="W27" s="397"/>
    </row>
    <row r="28" spans="1:23" s="74" customFormat="1" ht="71.099999999999994" customHeight="1">
      <c r="A28" s="73"/>
      <c r="B28" s="398" t="s">
        <v>184</v>
      </c>
      <c r="C28" s="398"/>
      <c r="D28" s="398"/>
      <c r="E28" s="398"/>
      <c r="F28" s="398"/>
      <c r="G28" s="398"/>
      <c r="H28" s="398"/>
      <c r="I28" s="398"/>
      <c r="J28" s="398"/>
      <c r="K28" s="398"/>
      <c r="L28" s="398"/>
      <c r="M28" s="398"/>
      <c r="N28" s="398"/>
      <c r="O28" s="398"/>
      <c r="P28" s="398"/>
      <c r="Q28" s="398"/>
      <c r="R28" s="398"/>
      <c r="S28" s="398"/>
      <c r="T28" s="398"/>
      <c r="U28" s="398"/>
      <c r="V28" s="398"/>
      <c r="W28" s="398"/>
    </row>
    <row r="29" spans="1:23" s="74" customFormat="1" ht="32.1" customHeight="1">
      <c r="A29" s="73"/>
      <c r="B29" s="399" t="s">
        <v>185</v>
      </c>
      <c r="C29" s="399"/>
      <c r="D29" s="399"/>
      <c r="E29" s="399"/>
      <c r="F29" s="399"/>
      <c r="G29" s="399"/>
      <c r="H29" s="399"/>
      <c r="I29" s="399"/>
      <c r="J29" s="399"/>
      <c r="K29" s="399"/>
      <c r="L29" s="399"/>
      <c r="M29" s="399"/>
      <c r="N29" s="399"/>
      <c r="O29" s="399"/>
      <c r="P29" s="399"/>
      <c r="Q29" s="399"/>
      <c r="R29" s="399"/>
      <c r="S29" s="399"/>
      <c r="T29" s="399"/>
      <c r="U29" s="399"/>
      <c r="V29" s="399"/>
      <c r="W29" s="399"/>
    </row>
    <row r="30" spans="1:23" s="74" customFormat="1" ht="69" customHeight="1">
      <c r="A30" s="73"/>
      <c r="B30" s="370" t="s">
        <v>191</v>
      </c>
      <c r="C30" s="370"/>
      <c r="D30" s="370"/>
      <c r="E30" s="370"/>
      <c r="F30" s="370"/>
      <c r="G30" s="370"/>
      <c r="H30" s="370"/>
      <c r="I30" s="370"/>
      <c r="J30" s="370"/>
      <c r="K30" s="370"/>
      <c r="L30" s="370"/>
      <c r="M30" s="370"/>
      <c r="N30" s="370"/>
      <c r="O30" s="370"/>
      <c r="P30" s="370"/>
      <c r="Q30" s="370"/>
      <c r="R30" s="370"/>
      <c r="S30" s="370"/>
      <c r="T30" s="370"/>
      <c r="U30" s="370"/>
      <c r="V30" s="370"/>
      <c r="W30" s="370"/>
    </row>
    <row r="31" spans="1:23" ht="21">
      <c r="A31" s="37"/>
      <c r="B31" s="113" t="s">
        <v>192</v>
      </c>
      <c r="C31" s="37"/>
      <c r="D31" s="37"/>
      <c r="E31" s="37"/>
      <c r="F31" s="37"/>
      <c r="G31" s="37"/>
      <c r="H31" s="37"/>
      <c r="I31" s="37"/>
      <c r="J31" s="37"/>
      <c r="K31" s="37"/>
      <c r="L31" s="37"/>
      <c r="M31" s="37"/>
      <c r="N31" s="37"/>
      <c r="O31" s="37"/>
      <c r="P31" s="37"/>
      <c r="Q31" s="37"/>
      <c r="R31" s="37"/>
      <c r="S31" s="37"/>
      <c r="T31" s="37"/>
      <c r="U31" s="37"/>
      <c r="V31" s="37"/>
      <c r="W31" s="37"/>
    </row>
    <row r="32" spans="1:23">
      <c r="A32" s="37"/>
      <c r="B32" s="37"/>
      <c r="C32" s="37"/>
      <c r="D32" s="37"/>
      <c r="E32" s="37"/>
      <c r="F32" s="37"/>
      <c r="G32" s="37"/>
      <c r="H32" s="37"/>
      <c r="I32" s="37"/>
      <c r="J32" s="37"/>
      <c r="K32" s="37"/>
      <c r="L32" s="37"/>
      <c r="M32" s="37"/>
      <c r="N32" s="37"/>
      <c r="O32" s="37"/>
      <c r="P32" s="37"/>
      <c r="Q32" s="37"/>
      <c r="R32" s="37"/>
      <c r="S32" s="37"/>
      <c r="T32" s="37"/>
      <c r="U32" s="37"/>
      <c r="V32" s="37"/>
      <c r="W32" s="37"/>
    </row>
    <row r="33" s="37" customFormat="1"/>
    <row r="34" s="37" customFormat="1"/>
    <row r="35" s="37" customFormat="1"/>
    <row r="36" s="37" customFormat="1"/>
    <row r="37" s="37" customFormat="1"/>
    <row r="38" s="37" customFormat="1"/>
    <row r="39" s="37" customFormat="1"/>
    <row r="40" s="37" customFormat="1"/>
    <row r="41" s="37" customFormat="1"/>
    <row r="42" s="37" customFormat="1"/>
    <row r="43" s="37" customFormat="1"/>
    <row r="44" s="37" customFormat="1"/>
    <row r="45" s="37" customFormat="1"/>
    <row r="46" s="37" customFormat="1"/>
    <row r="47" s="37" customFormat="1"/>
    <row r="48" s="37" customFormat="1"/>
    <row r="49" s="37" customFormat="1"/>
    <row r="50" s="37" customFormat="1"/>
    <row r="51" s="37" customFormat="1"/>
    <row r="52" s="37" customFormat="1"/>
    <row r="53" s="37" customFormat="1"/>
    <row r="54" s="37" customFormat="1"/>
    <row r="55" s="37" customFormat="1"/>
    <row r="56" s="37" customFormat="1"/>
    <row r="57" s="37" customFormat="1"/>
    <row r="58" s="37" customFormat="1"/>
    <row r="59" s="37" customFormat="1"/>
    <row r="60" s="37" customFormat="1"/>
    <row r="61" s="37" customFormat="1"/>
    <row r="62" s="37" customFormat="1"/>
    <row r="63" s="37" customFormat="1"/>
    <row r="64" s="37" customFormat="1"/>
    <row r="65" s="37" customFormat="1"/>
    <row r="66" s="37" customFormat="1"/>
    <row r="67" s="37" customFormat="1"/>
    <row r="68" s="37" customFormat="1"/>
    <row r="69" s="37" customFormat="1"/>
    <row r="70" s="37" customFormat="1"/>
    <row r="71" s="37" customFormat="1"/>
    <row r="72" s="37" customFormat="1"/>
    <row r="73" s="37" customFormat="1"/>
    <row r="74" s="37" customFormat="1"/>
    <row r="75" s="37" customFormat="1"/>
    <row r="76" s="37" customFormat="1"/>
    <row r="77" s="37" customFormat="1"/>
    <row r="78" s="37" customFormat="1"/>
    <row r="79" s="37" customFormat="1"/>
    <row r="80" s="37" customFormat="1"/>
    <row r="81" s="37" customFormat="1"/>
    <row r="82" s="37" customFormat="1"/>
    <row r="83" s="37" customFormat="1"/>
    <row r="84" s="37" customFormat="1"/>
    <row r="85" s="37" customFormat="1"/>
    <row r="86" s="37" customFormat="1"/>
    <row r="87" s="37" customFormat="1"/>
    <row r="88" s="37" customFormat="1"/>
    <row r="89" s="37" customFormat="1"/>
    <row r="90" s="37" customFormat="1"/>
    <row r="91" s="37" customFormat="1"/>
    <row r="92" s="37" customFormat="1"/>
    <row r="93" s="37" customFormat="1"/>
    <row r="94" s="37" customFormat="1"/>
    <row r="95" s="37" customFormat="1"/>
    <row r="96" s="37" customFormat="1"/>
    <row r="97" s="37" customFormat="1"/>
    <row r="98" s="37" customFormat="1"/>
    <row r="99" s="37" customFormat="1"/>
    <row r="100" s="37" customFormat="1"/>
    <row r="101" s="37" customFormat="1"/>
    <row r="102" s="37" customFormat="1"/>
    <row r="103" s="37" customFormat="1"/>
    <row r="104" s="37" customFormat="1"/>
    <row r="105" s="37" customFormat="1"/>
    <row r="106" s="37" customFormat="1"/>
    <row r="107" s="37" customFormat="1"/>
    <row r="108" s="37" customFormat="1"/>
    <row r="109" s="37" customFormat="1"/>
    <row r="110" s="37" customFormat="1"/>
    <row r="111" s="37" customFormat="1"/>
    <row r="112" s="37" customFormat="1"/>
    <row r="113" s="37" customFormat="1"/>
    <row r="114" s="37" customFormat="1"/>
    <row r="115" s="37" customFormat="1"/>
    <row r="116" s="37" customFormat="1"/>
    <row r="117" s="37" customFormat="1"/>
    <row r="118" s="37" customFormat="1"/>
    <row r="119" s="37" customFormat="1"/>
    <row r="120" s="37" customFormat="1"/>
    <row r="121" s="37" customFormat="1"/>
    <row r="122" s="37" customFormat="1"/>
    <row r="123" s="37" customFormat="1"/>
    <row r="124" s="37" customFormat="1"/>
    <row r="125" s="37" customFormat="1"/>
    <row r="126" s="37" customFormat="1"/>
    <row r="127" s="37" customFormat="1"/>
    <row r="128" s="37" customFormat="1"/>
    <row r="129" s="37" customFormat="1"/>
    <row r="130" s="37" customFormat="1"/>
    <row r="131" s="37" customFormat="1"/>
    <row r="132" s="37" customFormat="1"/>
    <row r="133" s="37" customFormat="1"/>
    <row r="134" s="37" customFormat="1"/>
    <row r="135" s="37" customFormat="1"/>
    <row r="136" s="37" customFormat="1"/>
    <row r="137" s="37" customFormat="1"/>
    <row r="138" s="37" customFormat="1"/>
    <row r="139" s="37" customFormat="1"/>
    <row r="140" s="37" customFormat="1"/>
    <row r="141" s="37" customFormat="1"/>
    <row r="142" s="37" customFormat="1"/>
    <row r="143" s="37" customFormat="1"/>
    <row r="144" s="37" customFormat="1"/>
    <row r="145" s="37" customFormat="1"/>
    <row r="146" s="37" customFormat="1"/>
    <row r="147" s="37" customFormat="1"/>
    <row r="148" s="37" customFormat="1"/>
    <row r="149" s="37" customFormat="1"/>
    <row r="150" s="37" customFormat="1"/>
    <row r="151" s="37" customFormat="1"/>
    <row r="152" s="37" customFormat="1"/>
    <row r="153" s="37" customFormat="1"/>
    <row r="154" s="37" customFormat="1"/>
    <row r="155" s="37" customFormat="1"/>
    <row r="156" s="37" customFormat="1"/>
    <row r="157" s="37" customFormat="1"/>
    <row r="158" s="37" customFormat="1"/>
    <row r="159" s="37" customFormat="1"/>
    <row r="160" s="37" customFormat="1"/>
    <row r="161" s="37" customFormat="1"/>
    <row r="162" s="37" customFormat="1"/>
    <row r="163" s="37" customFormat="1"/>
    <row r="164" s="37" customFormat="1"/>
    <row r="165" s="37" customFormat="1"/>
    <row r="166" s="37" customFormat="1"/>
    <row r="167" s="37" customFormat="1"/>
    <row r="168" s="37" customFormat="1"/>
    <row r="169" s="37" customFormat="1"/>
    <row r="170" s="37" customFormat="1"/>
    <row r="171" s="37" customFormat="1"/>
    <row r="172" s="37" customFormat="1"/>
    <row r="173" s="37" customFormat="1"/>
    <row r="174" s="37" customFormat="1"/>
    <row r="175" s="37" customFormat="1"/>
    <row r="176" s="37" customFormat="1"/>
    <row r="177" s="37" customFormat="1"/>
    <row r="178" s="37" customFormat="1"/>
    <row r="179" s="37" customFormat="1"/>
    <row r="180" s="37" customFormat="1"/>
    <row r="181" s="37" customFormat="1"/>
    <row r="182" s="37" customFormat="1"/>
    <row r="183" s="37" customFormat="1"/>
    <row r="184" s="37" customFormat="1"/>
    <row r="185" s="37" customFormat="1"/>
    <row r="186" s="37" customFormat="1"/>
    <row r="187" s="37" customFormat="1"/>
    <row r="188" s="37" customFormat="1"/>
    <row r="189" s="37" customFormat="1"/>
    <row r="190" s="37" customFormat="1"/>
    <row r="191" s="37" customFormat="1"/>
    <row r="192" s="37" customFormat="1"/>
    <row r="193" s="37" customFormat="1"/>
    <row r="194" s="37" customFormat="1"/>
    <row r="195" s="37" customFormat="1"/>
    <row r="196" s="37" customFormat="1"/>
    <row r="197" s="37" customFormat="1"/>
    <row r="198" s="37" customFormat="1"/>
    <row r="199" s="37" customFormat="1"/>
    <row r="200" s="37" customFormat="1"/>
    <row r="201" s="37" customFormat="1"/>
    <row r="202" s="37" customFormat="1"/>
    <row r="203" s="37" customFormat="1"/>
    <row r="204" s="37" customFormat="1"/>
    <row r="205" s="37" customFormat="1"/>
    <row r="206" s="37" customFormat="1"/>
    <row r="207" s="37" customFormat="1"/>
    <row r="208" s="37" customFormat="1"/>
    <row r="209" s="37" customFormat="1"/>
    <row r="210" s="37" customFormat="1"/>
    <row r="211" s="37" customFormat="1"/>
    <row r="212" s="37" customFormat="1"/>
    <row r="213" s="37" customFormat="1"/>
    <row r="214" s="37" customFormat="1"/>
    <row r="215" s="37" customFormat="1"/>
    <row r="216" s="37" customFormat="1"/>
    <row r="217" s="37" customFormat="1"/>
    <row r="218" s="37" customFormat="1"/>
    <row r="219" s="37" customFormat="1"/>
    <row r="220" s="37" customFormat="1"/>
    <row r="221" s="37" customFormat="1"/>
    <row r="222" s="37" customFormat="1"/>
    <row r="223" s="37" customFormat="1"/>
    <row r="224" s="37" customFormat="1"/>
    <row r="225" s="37" customFormat="1"/>
    <row r="226" s="37" customFormat="1"/>
    <row r="227" s="37" customFormat="1"/>
    <row r="228" s="37" customFormat="1"/>
    <row r="229" s="37" customFormat="1"/>
    <row r="230" s="37" customFormat="1"/>
    <row r="231" s="37" customFormat="1"/>
    <row r="232" s="37" customFormat="1"/>
    <row r="233" s="37" customFormat="1"/>
    <row r="234" s="37" customFormat="1"/>
    <row r="235" s="37" customFormat="1"/>
    <row r="236" s="37" customFormat="1"/>
    <row r="237" s="37" customFormat="1"/>
    <row r="238" s="37" customFormat="1"/>
    <row r="239" s="37" customFormat="1"/>
    <row r="240" s="37" customFormat="1"/>
    <row r="241" s="37" customFormat="1"/>
    <row r="242" s="37" customFormat="1"/>
    <row r="243" s="37" customFormat="1"/>
    <row r="244" s="37" customFormat="1"/>
    <row r="245" s="37" customFormat="1"/>
    <row r="246" s="37" customFormat="1"/>
    <row r="247" s="37" customFormat="1"/>
    <row r="248" s="37" customFormat="1"/>
    <row r="249" s="37" customFormat="1"/>
    <row r="250" s="37" customFormat="1"/>
    <row r="251" s="37" customFormat="1"/>
    <row r="252" s="37" customFormat="1"/>
    <row r="253" s="37" customFormat="1"/>
    <row r="254" s="37" customFormat="1"/>
    <row r="255" s="37" customFormat="1"/>
    <row r="256" s="37" customFormat="1"/>
    <row r="257" s="37" customFormat="1"/>
    <row r="258" s="37" customFormat="1"/>
    <row r="259" s="37" customFormat="1"/>
    <row r="260" s="37" customFormat="1"/>
    <row r="261" s="37" customFormat="1"/>
    <row r="262" s="37" customFormat="1"/>
    <row r="263" s="37" customFormat="1"/>
    <row r="264" s="37" customFormat="1"/>
    <row r="265" s="37" customFormat="1"/>
    <row r="266" s="37" customFormat="1"/>
    <row r="267" s="37" customFormat="1"/>
    <row r="268" s="37" customFormat="1"/>
    <row r="269" s="37" customFormat="1"/>
    <row r="270" s="37" customFormat="1"/>
    <row r="271" s="37" customFormat="1"/>
    <row r="272" s="37" customFormat="1"/>
    <row r="273" s="37" customFormat="1"/>
    <row r="274" s="37" customFormat="1"/>
    <row r="275" s="37" customFormat="1"/>
    <row r="276" s="37" customFormat="1"/>
    <row r="277" s="37" customFormat="1"/>
    <row r="278" s="37" customFormat="1"/>
    <row r="279" s="37" customFormat="1"/>
    <row r="280" s="37" customFormat="1"/>
    <row r="281" s="37" customFormat="1"/>
    <row r="282" s="37" customFormat="1"/>
    <row r="283" s="37" customFormat="1"/>
    <row r="284" s="37" customFormat="1"/>
    <row r="285" s="37" customFormat="1"/>
    <row r="286" s="37" customFormat="1"/>
    <row r="287" s="37" customFormat="1"/>
    <row r="288" s="37" customFormat="1"/>
    <row r="289" s="37" customFormat="1"/>
    <row r="290" s="37" customFormat="1"/>
    <row r="291" s="37" customFormat="1"/>
    <row r="292" s="37" customFormat="1"/>
    <row r="293" s="37" customFormat="1"/>
    <row r="294" s="37" customFormat="1"/>
    <row r="295" s="37" customFormat="1"/>
    <row r="296" s="37" customFormat="1"/>
    <row r="297" s="37" customFormat="1"/>
    <row r="298" s="37" customFormat="1"/>
    <row r="299" s="37" customFormat="1"/>
    <row r="300" s="37" customFormat="1"/>
    <row r="301" s="37" customFormat="1"/>
    <row r="302" s="37" customFormat="1"/>
    <row r="303" s="37" customFormat="1"/>
    <row r="304" s="37" customFormat="1"/>
    <row r="305" s="37" customFormat="1"/>
    <row r="306" s="37" customFormat="1"/>
    <row r="307" s="37" customFormat="1"/>
    <row r="308" s="37" customFormat="1"/>
    <row r="309" s="37" customFormat="1"/>
    <row r="310" s="37" customFormat="1"/>
    <row r="311" s="37" customFormat="1"/>
    <row r="312" s="37" customFormat="1"/>
    <row r="313" s="37" customFormat="1"/>
    <row r="314" s="37" customFormat="1"/>
    <row r="315" s="37" customFormat="1"/>
    <row r="316" s="37" customFormat="1"/>
    <row r="317" s="37" customFormat="1"/>
    <row r="318" s="37" customFormat="1"/>
  </sheetData>
  <mergeCells count="46">
    <mergeCell ref="S10:S13"/>
    <mergeCell ref="U10:U13"/>
    <mergeCell ref="P9:P13"/>
    <mergeCell ref="I12:I13"/>
    <mergeCell ref="J12:J13"/>
    <mergeCell ref="L12:L13"/>
    <mergeCell ref="M12:N12"/>
    <mergeCell ref="B6:B13"/>
    <mergeCell ref="C6:C13"/>
    <mergeCell ref="G7:N7"/>
    <mergeCell ref="G8:G13"/>
    <mergeCell ref="H8:N8"/>
    <mergeCell ref="H9:J10"/>
    <mergeCell ref="K9:N10"/>
    <mergeCell ref="O1:W1"/>
    <mergeCell ref="O2:W2"/>
    <mergeCell ref="A3:W3"/>
    <mergeCell ref="A4:W4"/>
    <mergeCell ref="T8:V8"/>
    <mergeCell ref="A1:J1"/>
    <mergeCell ref="D6:D13"/>
    <mergeCell ref="E6:E13"/>
    <mergeCell ref="F6:N6"/>
    <mergeCell ref="O6:V6"/>
    <mergeCell ref="W6:W13"/>
    <mergeCell ref="F7:F13"/>
    <mergeCell ref="H11:H13"/>
    <mergeCell ref="I11:J11"/>
    <mergeCell ref="K11:K13"/>
    <mergeCell ref="L11:N11"/>
    <mergeCell ref="B28:W28"/>
    <mergeCell ref="B29:W29"/>
    <mergeCell ref="B30:W30"/>
    <mergeCell ref="A2:J2"/>
    <mergeCell ref="Q9:S9"/>
    <mergeCell ref="T9:T13"/>
    <mergeCell ref="U9:V9"/>
    <mergeCell ref="Q10:Q13"/>
    <mergeCell ref="R10:R13"/>
    <mergeCell ref="V10:V13"/>
    <mergeCell ref="O7:O13"/>
    <mergeCell ref="P7:V7"/>
    <mergeCell ref="P8:S8"/>
    <mergeCell ref="B27:W27"/>
    <mergeCell ref="A5:W5"/>
    <mergeCell ref="A6:A13"/>
  </mergeCells>
  <printOptions horizontalCentered="1"/>
  <pageMargins left="0.23622047244094491" right="0.23622047244094491" top="0.74803149606299213" bottom="0.74803149606299213" header="0.31496062992125984" footer="0.31496062992125984"/>
  <pageSetup paperSize="9" scale="55" fitToWidth="0" fitToHeight="0" orientation="landscape" r:id="rId1"/>
  <headerFooter alignWithMargins="0">
    <oddFooter>&amp;R&amp;14&amp;P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C49FD-68D3-44B6-8452-1DB425E2AFCD}">
  <sheetPr codeName="Sheet15">
    <tabColor rgb="FF92D050"/>
    <pageSetUpPr fitToPage="1"/>
  </sheetPr>
  <dimension ref="A1:BA380"/>
  <sheetViews>
    <sheetView zoomScaleSheetLayoutView="75" zoomScalePageLayoutView="50" workbookViewId="0">
      <selection sqref="A1:U1"/>
    </sheetView>
  </sheetViews>
  <sheetFormatPr defaultColWidth="8.88671875" defaultRowHeight="13.2"/>
  <cols>
    <col min="1" max="1" width="5.109375" style="136" customWidth="1"/>
    <col min="2" max="2" width="26.109375" style="137" customWidth="1"/>
    <col min="3" max="4" width="7.109375" style="138" customWidth="1"/>
    <col min="5" max="5" width="8.109375" style="138" customWidth="1"/>
    <col min="6" max="6" width="10.109375" style="135" customWidth="1"/>
    <col min="7" max="7" width="8.109375" style="135" customWidth="1"/>
    <col min="8" max="8" width="8.88671875" style="135" customWidth="1"/>
    <col min="9" max="9" width="9.109375" style="135" hidden="1" customWidth="1"/>
    <col min="10" max="10" width="7.88671875" style="135" hidden="1" customWidth="1"/>
    <col min="11" max="14" width="8.88671875" style="135" hidden="1" customWidth="1"/>
    <col min="15" max="15" width="9.109375" style="135" hidden="1" customWidth="1"/>
    <col min="16" max="16" width="7.88671875" style="135" hidden="1" customWidth="1"/>
    <col min="17" max="21" width="10.88671875" style="135" hidden="1" customWidth="1"/>
    <col min="22" max="23" width="7.109375" style="135" hidden="1" customWidth="1"/>
    <col min="24" max="24" width="9.109375" style="135" customWidth="1"/>
    <col min="25" max="25" width="8.109375" style="135" customWidth="1"/>
    <col min="26" max="26" width="11.88671875" style="135" customWidth="1"/>
    <col min="27" max="33" width="8.109375" style="135" customWidth="1"/>
    <col min="34" max="34" width="10.109375" style="135" customWidth="1"/>
    <col min="35" max="36" width="9.109375" style="135" customWidth="1"/>
    <col min="37" max="37" width="11.109375" style="135" customWidth="1"/>
    <col min="38" max="38" width="10.109375" style="135" customWidth="1"/>
    <col min="39" max="39" width="8.88671875" style="135" customWidth="1"/>
    <col min="40" max="40" width="9.109375" style="135" customWidth="1"/>
    <col min="41" max="41" width="8.88671875" style="135" customWidth="1"/>
    <col min="42" max="16384" width="8.88671875" style="115"/>
  </cols>
  <sheetData>
    <row r="1" spans="1:46" ht="18" customHeight="1">
      <c r="A1" s="329" t="s">
        <v>196</v>
      </c>
      <c r="B1" s="329"/>
      <c r="C1" s="329"/>
      <c r="D1" s="329"/>
      <c r="E1" s="329"/>
      <c r="F1" s="329"/>
      <c r="G1" s="329"/>
      <c r="H1" s="329"/>
      <c r="I1" s="329"/>
      <c r="J1" s="329"/>
      <c r="K1" s="329"/>
      <c r="L1" s="329"/>
      <c r="M1" s="329"/>
      <c r="N1" s="329"/>
      <c r="O1" s="329"/>
      <c r="P1" s="329"/>
      <c r="Q1" s="329"/>
      <c r="R1" s="329"/>
      <c r="S1" s="329"/>
      <c r="T1" s="329"/>
      <c r="U1" s="329"/>
      <c r="V1" s="55"/>
      <c r="W1" s="55"/>
      <c r="X1" s="55"/>
      <c r="Y1" s="55"/>
      <c r="Z1" s="55"/>
      <c r="AA1" s="55"/>
      <c r="AB1" s="55"/>
      <c r="AC1" s="55"/>
      <c r="AD1" s="55"/>
      <c r="AE1" s="55"/>
      <c r="AF1" s="55"/>
      <c r="AG1" s="55"/>
      <c r="AH1" s="55"/>
      <c r="AI1" s="373" t="s">
        <v>0</v>
      </c>
      <c r="AJ1" s="373"/>
      <c r="AK1" s="373"/>
      <c r="AL1" s="373"/>
      <c r="AM1" s="373"/>
      <c r="AN1" s="373"/>
      <c r="AO1" s="373"/>
    </row>
    <row r="2" spans="1:46" ht="18" customHeight="1">
      <c r="A2" s="374" t="s">
        <v>1</v>
      </c>
      <c r="B2" s="374"/>
      <c r="C2" s="374"/>
      <c r="D2" s="374"/>
      <c r="E2" s="374"/>
      <c r="F2" s="374"/>
      <c r="G2" s="374"/>
      <c r="H2" s="374"/>
      <c r="I2" s="374"/>
      <c r="J2" s="374"/>
      <c r="K2" s="374"/>
      <c r="L2" s="374"/>
      <c r="M2" s="374"/>
      <c r="N2" s="374"/>
      <c r="O2" s="374"/>
      <c r="P2" s="374"/>
      <c r="Q2" s="374"/>
      <c r="R2" s="374"/>
      <c r="S2" s="374"/>
      <c r="T2" s="374"/>
      <c r="U2" s="374"/>
      <c r="V2" s="55"/>
      <c r="W2" s="55"/>
      <c r="X2" s="55"/>
      <c r="Y2" s="55"/>
      <c r="Z2" s="55"/>
      <c r="AA2" s="55"/>
      <c r="AB2" s="55"/>
      <c r="AC2" s="55"/>
      <c r="AD2" s="55"/>
      <c r="AE2" s="55"/>
      <c r="AF2" s="55"/>
      <c r="AG2" s="55"/>
      <c r="AH2" s="55"/>
      <c r="AI2" s="375" t="s">
        <v>197</v>
      </c>
      <c r="AJ2" s="375"/>
      <c r="AK2" s="375"/>
      <c r="AL2" s="375"/>
      <c r="AM2" s="375"/>
      <c r="AN2" s="375"/>
      <c r="AO2" s="375"/>
    </row>
    <row r="3" spans="1:46" s="117" customFormat="1" ht="26.85" customHeight="1">
      <c r="A3" s="408" t="s">
        <v>198</v>
      </c>
      <c r="B3" s="408"/>
      <c r="C3" s="408"/>
      <c r="D3" s="408"/>
      <c r="E3" s="408"/>
      <c r="F3" s="408"/>
      <c r="G3" s="408"/>
      <c r="H3" s="408"/>
      <c r="I3" s="408"/>
      <c r="J3" s="408"/>
      <c r="K3" s="408"/>
      <c r="L3" s="408"/>
      <c r="M3" s="408"/>
      <c r="N3" s="408"/>
      <c r="O3" s="408"/>
      <c r="P3" s="408"/>
      <c r="Q3" s="408"/>
      <c r="R3" s="408"/>
      <c r="S3" s="408"/>
      <c r="T3" s="408"/>
      <c r="U3" s="408"/>
      <c r="V3" s="408"/>
      <c r="W3" s="408"/>
      <c r="X3" s="408"/>
      <c r="Y3" s="408"/>
      <c r="Z3" s="408"/>
      <c r="AA3" s="408"/>
      <c r="AB3" s="408"/>
      <c r="AC3" s="408"/>
      <c r="AD3" s="408"/>
      <c r="AE3" s="408"/>
      <c r="AF3" s="408"/>
      <c r="AG3" s="408"/>
      <c r="AH3" s="408"/>
      <c r="AI3" s="408"/>
      <c r="AJ3" s="408"/>
      <c r="AK3" s="408"/>
      <c r="AL3" s="408"/>
      <c r="AM3" s="408"/>
      <c r="AN3" s="408"/>
      <c r="AO3" s="408"/>
      <c r="AP3" s="116"/>
      <c r="AQ3" s="116"/>
      <c r="AR3" s="116"/>
      <c r="AS3" s="116"/>
      <c r="AT3" s="116"/>
    </row>
    <row r="4" spans="1:46" s="62" customFormat="1" ht="41.1" customHeight="1">
      <c r="A4" s="329" t="s">
        <v>199</v>
      </c>
      <c r="B4" s="329"/>
      <c r="C4" s="329"/>
      <c r="D4" s="329"/>
      <c r="E4" s="329"/>
      <c r="F4" s="329"/>
      <c r="G4" s="329"/>
      <c r="H4" s="329"/>
      <c r="I4" s="329"/>
      <c r="J4" s="329"/>
      <c r="K4" s="329"/>
      <c r="L4" s="329"/>
      <c r="M4" s="329"/>
      <c r="N4" s="329"/>
      <c r="O4" s="329"/>
      <c r="P4" s="329"/>
      <c r="Q4" s="329"/>
      <c r="R4" s="329"/>
      <c r="S4" s="329"/>
      <c r="T4" s="329"/>
      <c r="U4" s="329"/>
      <c r="V4" s="329"/>
      <c r="W4" s="329"/>
      <c r="X4" s="329"/>
      <c r="Y4" s="329"/>
      <c r="Z4" s="329"/>
      <c r="AA4" s="329"/>
      <c r="AB4" s="329"/>
      <c r="AC4" s="329"/>
      <c r="AD4" s="329"/>
      <c r="AE4" s="329"/>
      <c r="AF4" s="329"/>
      <c r="AG4" s="329"/>
      <c r="AH4" s="329"/>
      <c r="AI4" s="329"/>
      <c r="AJ4" s="329"/>
      <c r="AK4" s="329"/>
      <c r="AL4" s="329"/>
      <c r="AM4" s="329"/>
      <c r="AN4" s="329"/>
      <c r="AO4" s="329"/>
    </row>
    <row r="5" spans="1:46" s="62" customFormat="1" ht="31.35" customHeight="1">
      <c r="A5" s="330" t="s">
        <v>4</v>
      </c>
      <c r="B5" s="330"/>
      <c r="C5" s="330"/>
      <c r="D5" s="330"/>
      <c r="E5" s="330"/>
      <c r="F5" s="330"/>
      <c r="G5" s="330"/>
      <c r="H5" s="330"/>
      <c r="I5" s="330"/>
      <c r="J5" s="330"/>
      <c r="K5" s="330"/>
      <c r="L5" s="330"/>
      <c r="M5" s="330"/>
      <c r="N5" s="330"/>
      <c r="O5" s="330"/>
      <c r="P5" s="330"/>
      <c r="Q5" s="330"/>
      <c r="R5" s="330"/>
      <c r="S5" s="330"/>
      <c r="T5" s="330"/>
      <c r="U5" s="330"/>
      <c r="V5" s="330"/>
      <c r="W5" s="330"/>
      <c r="X5" s="330"/>
      <c r="Y5" s="330"/>
      <c r="Z5" s="330"/>
      <c r="AA5" s="330"/>
      <c r="AB5" s="330"/>
      <c r="AC5" s="330"/>
      <c r="AD5" s="330"/>
      <c r="AE5" s="330"/>
      <c r="AF5" s="330"/>
      <c r="AG5" s="330"/>
      <c r="AH5" s="330"/>
      <c r="AI5" s="330"/>
      <c r="AJ5" s="330"/>
      <c r="AK5" s="330"/>
      <c r="AL5" s="330"/>
      <c r="AM5" s="330"/>
      <c r="AN5" s="330"/>
      <c r="AO5" s="330"/>
    </row>
    <row r="6" spans="1:46" s="118" customFormat="1" ht="31.35" customHeight="1">
      <c r="A6" s="402" t="s">
        <v>5</v>
      </c>
      <c r="B6" s="402" t="s">
        <v>57</v>
      </c>
      <c r="C6" s="402" t="s">
        <v>58</v>
      </c>
      <c r="D6" s="402" t="s">
        <v>59</v>
      </c>
      <c r="E6" s="402" t="s">
        <v>60</v>
      </c>
      <c r="F6" s="402" t="s">
        <v>61</v>
      </c>
      <c r="G6" s="402"/>
      <c r="H6" s="402"/>
      <c r="I6" s="402" t="s">
        <v>161</v>
      </c>
      <c r="J6" s="402"/>
      <c r="K6" s="402"/>
      <c r="L6" s="402"/>
      <c r="M6" s="402"/>
      <c r="N6" s="402"/>
      <c r="O6" s="402" t="s">
        <v>200</v>
      </c>
      <c r="P6" s="402"/>
      <c r="Q6" s="402"/>
      <c r="R6" s="402" t="s">
        <v>201</v>
      </c>
      <c r="S6" s="402"/>
      <c r="T6" s="402" t="s">
        <v>202</v>
      </c>
      <c r="U6" s="402"/>
      <c r="V6" s="402" t="s">
        <v>203</v>
      </c>
      <c r="W6" s="402"/>
      <c r="X6" s="407" t="s">
        <v>6</v>
      </c>
      <c r="Y6" s="407"/>
      <c r="Z6" s="407"/>
      <c r="AA6" s="407"/>
      <c r="AB6" s="407"/>
      <c r="AC6" s="407"/>
      <c r="AD6" s="407"/>
      <c r="AE6" s="407"/>
      <c r="AF6" s="407"/>
      <c r="AG6" s="407"/>
      <c r="AH6" s="402" t="s">
        <v>21</v>
      </c>
      <c r="AI6" s="402"/>
      <c r="AJ6" s="402"/>
      <c r="AK6" s="402"/>
      <c r="AL6" s="402" t="s">
        <v>204</v>
      </c>
      <c r="AM6" s="402"/>
      <c r="AN6" s="402"/>
      <c r="AO6" s="402" t="s">
        <v>8</v>
      </c>
    </row>
    <row r="7" spans="1:46" s="119" customFormat="1" ht="106.35" customHeight="1">
      <c r="A7" s="402"/>
      <c r="B7" s="402"/>
      <c r="C7" s="402"/>
      <c r="D7" s="402"/>
      <c r="E7" s="402"/>
      <c r="F7" s="402"/>
      <c r="G7" s="402"/>
      <c r="H7" s="402"/>
      <c r="I7" s="402"/>
      <c r="J7" s="402"/>
      <c r="K7" s="402"/>
      <c r="L7" s="402"/>
      <c r="M7" s="402"/>
      <c r="N7" s="402"/>
      <c r="O7" s="402"/>
      <c r="P7" s="402"/>
      <c r="Q7" s="402"/>
      <c r="R7" s="402"/>
      <c r="S7" s="402"/>
      <c r="T7" s="402"/>
      <c r="U7" s="402"/>
      <c r="V7" s="402"/>
      <c r="W7" s="402"/>
      <c r="X7" s="402" t="s">
        <v>205</v>
      </c>
      <c r="Y7" s="402"/>
      <c r="Z7" s="402" t="s">
        <v>206</v>
      </c>
      <c r="AA7" s="402" t="s">
        <v>207</v>
      </c>
      <c r="AB7" s="402"/>
      <c r="AC7" s="402" t="s">
        <v>208</v>
      </c>
      <c r="AD7" s="402"/>
      <c r="AE7" s="404" t="s">
        <v>209</v>
      </c>
      <c r="AF7" s="402" t="s">
        <v>20</v>
      </c>
      <c r="AG7" s="402"/>
      <c r="AH7" s="402"/>
      <c r="AI7" s="402"/>
      <c r="AJ7" s="402"/>
      <c r="AK7" s="402"/>
      <c r="AL7" s="402"/>
      <c r="AM7" s="402"/>
      <c r="AN7" s="402"/>
      <c r="AO7" s="402"/>
    </row>
    <row r="8" spans="1:46" s="119" customFormat="1" ht="54" customHeight="1">
      <c r="A8" s="402"/>
      <c r="B8" s="402"/>
      <c r="C8" s="402"/>
      <c r="D8" s="402"/>
      <c r="E8" s="402"/>
      <c r="F8" s="402" t="s">
        <v>210</v>
      </c>
      <c r="G8" s="402" t="s">
        <v>63</v>
      </c>
      <c r="H8" s="402" t="s">
        <v>211</v>
      </c>
      <c r="I8" s="402" t="s">
        <v>210</v>
      </c>
      <c r="J8" s="402" t="s">
        <v>63</v>
      </c>
      <c r="K8" s="402" t="s">
        <v>211</v>
      </c>
      <c r="L8" s="402"/>
      <c r="M8" s="402"/>
      <c r="N8" s="402"/>
      <c r="O8" s="402" t="s">
        <v>210</v>
      </c>
      <c r="P8" s="402" t="s">
        <v>63</v>
      </c>
      <c r="Q8" s="402" t="s">
        <v>212</v>
      </c>
      <c r="R8" s="402" t="s">
        <v>10</v>
      </c>
      <c r="S8" s="404" t="s">
        <v>213</v>
      </c>
      <c r="T8" s="402" t="s">
        <v>10</v>
      </c>
      <c r="U8" s="404" t="s">
        <v>213</v>
      </c>
      <c r="V8" s="402" t="s">
        <v>10</v>
      </c>
      <c r="W8" s="404" t="s">
        <v>213</v>
      </c>
      <c r="X8" s="402" t="s">
        <v>10</v>
      </c>
      <c r="Y8" s="404" t="s">
        <v>212</v>
      </c>
      <c r="Z8" s="402"/>
      <c r="AA8" s="402" t="s">
        <v>10</v>
      </c>
      <c r="AB8" s="402" t="s">
        <v>214</v>
      </c>
      <c r="AC8" s="402" t="s">
        <v>10</v>
      </c>
      <c r="AD8" s="402" t="s">
        <v>214</v>
      </c>
      <c r="AE8" s="405"/>
      <c r="AF8" s="402" t="s">
        <v>10</v>
      </c>
      <c r="AG8" s="402" t="s">
        <v>214</v>
      </c>
      <c r="AH8" s="402" t="s">
        <v>64</v>
      </c>
      <c r="AI8" s="402" t="s">
        <v>11</v>
      </c>
      <c r="AJ8" s="402"/>
      <c r="AK8" s="402"/>
      <c r="AL8" s="402" t="s">
        <v>64</v>
      </c>
      <c r="AM8" s="402" t="s">
        <v>214</v>
      </c>
      <c r="AN8" s="402"/>
      <c r="AO8" s="402"/>
    </row>
    <row r="9" spans="1:46" s="120" customFormat="1" ht="24" customHeight="1">
      <c r="A9" s="402"/>
      <c r="B9" s="402"/>
      <c r="C9" s="402"/>
      <c r="D9" s="402"/>
      <c r="E9" s="402"/>
      <c r="F9" s="402"/>
      <c r="G9" s="402"/>
      <c r="H9" s="402"/>
      <c r="I9" s="402"/>
      <c r="J9" s="402"/>
      <c r="K9" s="402" t="s">
        <v>10</v>
      </c>
      <c r="L9" s="402" t="s">
        <v>215</v>
      </c>
      <c r="M9" s="402" t="s">
        <v>216</v>
      </c>
      <c r="N9" s="402" t="s">
        <v>217</v>
      </c>
      <c r="O9" s="402"/>
      <c r="P9" s="402"/>
      <c r="Q9" s="402"/>
      <c r="R9" s="402"/>
      <c r="S9" s="405"/>
      <c r="T9" s="402"/>
      <c r="U9" s="405"/>
      <c r="V9" s="402"/>
      <c r="W9" s="405"/>
      <c r="X9" s="402"/>
      <c r="Y9" s="405"/>
      <c r="Z9" s="402"/>
      <c r="AA9" s="402"/>
      <c r="AB9" s="402"/>
      <c r="AC9" s="402"/>
      <c r="AD9" s="402"/>
      <c r="AE9" s="405"/>
      <c r="AF9" s="402"/>
      <c r="AG9" s="402"/>
      <c r="AH9" s="402"/>
      <c r="AI9" s="403" t="s">
        <v>98</v>
      </c>
      <c r="AJ9" s="403" t="s">
        <v>218</v>
      </c>
      <c r="AK9" s="403" t="s">
        <v>149</v>
      </c>
      <c r="AL9" s="402"/>
      <c r="AM9" s="402" t="s">
        <v>10</v>
      </c>
      <c r="AN9" s="402" t="s">
        <v>219</v>
      </c>
      <c r="AO9" s="402"/>
    </row>
    <row r="10" spans="1:46" s="120" customFormat="1" ht="55.35" customHeight="1">
      <c r="A10" s="402"/>
      <c r="B10" s="402"/>
      <c r="C10" s="402"/>
      <c r="D10" s="402"/>
      <c r="E10" s="402"/>
      <c r="F10" s="402"/>
      <c r="G10" s="402"/>
      <c r="H10" s="402"/>
      <c r="I10" s="402"/>
      <c r="J10" s="402"/>
      <c r="K10" s="402"/>
      <c r="L10" s="402"/>
      <c r="M10" s="402"/>
      <c r="N10" s="402"/>
      <c r="O10" s="402"/>
      <c r="P10" s="402"/>
      <c r="Q10" s="402"/>
      <c r="R10" s="402"/>
      <c r="S10" s="406"/>
      <c r="T10" s="402"/>
      <c r="U10" s="406"/>
      <c r="V10" s="402"/>
      <c r="W10" s="406"/>
      <c r="X10" s="402"/>
      <c r="Y10" s="406"/>
      <c r="Z10" s="402"/>
      <c r="AA10" s="402"/>
      <c r="AB10" s="402"/>
      <c r="AC10" s="402"/>
      <c r="AD10" s="402"/>
      <c r="AE10" s="406"/>
      <c r="AF10" s="402"/>
      <c r="AG10" s="402"/>
      <c r="AH10" s="402"/>
      <c r="AI10" s="403"/>
      <c r="AJ10" s="403"/>
      <c r="AK10" s="403"/>
      <c r="AL10" s="402"/>
      <c r="AM10" s="402"/>
      <c r="AN10" s="402"/>
      <c r="AO10" s="402"/>
    </row>
    <row r="11" spans="1:46" s="120" customFormat="1" ht="21" customHeight="1">
      <c r="A11" s="121">
        <v>1</v>
      </c>
      <c r="B11" s="121">
        <f>A11+1</f>
        <v>2</v>
      </c>
      <c r="C11" s="121">
        <f t="shared" ref="C11:Q11" si="0">B11+1</f>
        <v>3</v>
      </c>
      <c r="D11" s="121">
        <f t="shared" si="0"/>
        <v>4</v>
      </c>
      <c r="E11" s="121">
        <f t="shared" si="0"/>
        <v>5</v>
      </c>
      <c r="F11" s="121">
        <f t="shared" si="0"/>
        <v>6</v>
      </c>
      <c r="G11" s="121">
        <f t="shared" si="0"/>
        <v>7</v>
      </c>
      <c r="H11" s="121">
        <f t="shared" si="0"/>
        <v>8</v>
      </c>
      <c r="I11" s="121">
        <f t="shared" si="0"/>
        <v>9</v>
      </c>
      <c r="J11" s="121">
        <f t="shared" si="0"/>
        <v>10</v>
      </c>
      <c r="K11" s="121">
        <f t="shared" si="0"/>
        <v>11</v>
      </c>
      <c r="L11" s="121">
        <f t="shared" si="0"/>
        <v>12</v>
      </c>
      <c r="M11" s="121">
        <f t="shared" si="0"/>
        <v>13</v>
      </c>
      <c r="N11" s="121">
        <f t="shared" si="0"/>
        <v>14</v>
      </c>
      <c r="O11" s="121">
        <f t="shared" si="0"/>
        <v>15</v>
      </c>
      <c r="P11" s="121">
        <f t="shared" si="0"/>
        <v>16</v>
      </c>
      <c r="Q11" s="121">
        <f t="shared" si="0"/>
        <v>17</v>
      </c>
      <c r="R11" s="121">
        <v>9</v>
      </c>
      <c r="S11" s="121">
        <v>10</v>
      </c>
      <c r="T11" s="121">
        <v>11</v>
      </c>
      <c r="U11" s="121">
        <v>12</v>
      </c>
      <c r="V11" s="121">
        <v>13</v>
      </c>
      <c r="W11" s="121">
        <v>14</v>
      </c>
      <c r="X11" s="121">
        <v>9</v>
      </c>
      <c r="Y11" s="121">
        <v>10</v>
      </c>
      <c r="Z11" s="121">
        <v>11</v>
      </c>
      <c r="AA11" s="121">
        <v>12</v>
      </c>
      <c r="AB11" s="121">
        <v>13</v>
      </c>
      <c r="AC11" s="121">
        <v>14</v>
      </c>
      <c r="AD11" s="121">
        <v>15</v>
      </c>
      <c r="AE11" s="121">
        <v>16</v>
      </c>
      <c r="AF11" s="121">
        <v>17</v>
      </c>
      <c r="AG11" s="121">
        <v>18</v>
      </c>
      <c r="AH11" s="121">
        <v>19</v>
      </c>
      <c r="AI11" s="121">
        <v>20</v>
      </c>
      <c r="AJ11" s="121">
        <v>21</v>
      </c>
      <c r="AK11" s="121">
        <v>22</v>
      </c>
      <c r="AL11" s="121">
        <v>23</v>
      </c>
      <c r="AM11" s="121">
        <v>24</v>
      </c>
      <c r="AN11" s="121">
        <v>25</v>
      </c>
      <c r="AO11" s="121">
        <v>26</v>
      </c>
    </row>
    <row r="12" spans="1:46" s="118" customFormat="1" ht="32.25" customHeight="1">
      <c r="A12" s="122"/>
      <c r="B12" s="123" t="s">
        <v>13</v>
      </c>
      <c r="C12" s="124"/>
      <c r="D12" s="124"/>
      <c r="E12" s="124"/>
      <c r="F12" s="125"/>
      <c r="G12" s="125"/>
      <c r="H12" s="125"/>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row>
    <row r="13" spans="1:46" s="129" customFormat="1" ht="60" customHeight="1">
      <c r="A13" s="126" t="s">
        <v>66</v>
      </c>
      <c r="B13" s="127" t="s">
        <v>220</v>
      </c>
      <c r="C13" s="123"/>
      <c r="D13" s="123"/>
      <c r="E13" s="123"/>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8"/>
      <c r="AL13" s="128"/>
      <c r="AM13" s="128"/>
      <c r="AN13" s="128"/>
      <c r="AO13" s="128"/>
    </row>
    <row r="14" spans="1:46" s="37" customFormat="1" ht="77.099999999999994" customHeight="1">
      <c r="A14" s="29" t="s">
        <v>32</v>
      </c>
      <c r="B14" s="34" t="s">
        <v>278</v>
      </c>
      <c r="C14" s="35"/>
      <c r="D14" s="35"/>
      <c r="E14" s="35"/>
      <c r="F14" s="35"/>
      <c r="G14" s="36"/>
      <c r="H14" s="36"/>
      <c r="I14" s="36"/>
      <c r="J14" s="36"/>
      <c r="K14" s="36"/>
      <c r="L14" s="36"/>
      <c r="M14" s="36"/>
      <c r="N14" s="36"/>
      <c r="O14" s="36"/>
      <c r="P14" s="36"/>
      <c r="Q14" s="36"/>
      <c r="R14" s="36"/>
      <c r="S14" s="36"/>
      <c r="T14" s="36"/>
      <c r="U14" s="36"/>
      <c r="V14" s="36"/>
      <c r="W14" s="36"/>
      <c r="X14" s="36"/>
      <c r="Y14" s="36"/>
      <c r="Z14" s="67"/>
      <c r="AA14" s="67"/>
      <c r="AB14" s="67"/>
      <c r="AC14" s="67"/>
      <c r="AD14" s="67"/>
      <c r="AE14" s="67"/>
      <c r="AF14" s="67"/>
      <c r="AG14" s="67"/>
      <c r="AH14" s="67"/>
      <c r="AI14" s="67"/>
      <c r="AJ14" s="67"/>
      <c r="AK14" s="67"/>
      <c r="AL14" s="67"/>
      <c r="AM14" s="67"/>
      <c r="AN14" s="67"/>
      <c r="AO14" s="67"/>
    </row>
    <row r="15" spans="1:46" s="42" customFormat="1" ht="75" customHeight="1">
      <c r="A15" s="38" t="s">
        <v>67</v>
      </c>
      <c r="B15" s="39" t="s">
        <v>279</v>
      </c>
      <c r="C15" s="40"/>
      <c r="D15" s="40"/>
      <c r="E15" s="40"/>
      <c r="F15" s="40"/>
      <c r="G15" s="41"/>
      <c r="H15" s="41"/>
      <c r="I15" s="41"/>
      <c r="J15" s="41"/>
      <c r="K15" s="41"/>
      <c r="L15" s="41"/>
      <c r="M15" s="41"/>
      <c r="N15" s="41"/>
      <c r="O15" s="41"/>
      <c r="P15" s="41"/>
      <c r="Q15" s="41"/>
      <c r="R15" s="41"/>
      <c r="S15" s="41"/>
      <c r="T15" s="41"/>
      <c r="U15" s="41"/>
      <c r="V15" s="41"/>
      <c r="W15" s="41"/>
      <c r="X15" s="41"/>
      <c r="Y15" s="41"/>
      <c r="Z15" s="68"/>
      <c r="AA15" s="68"/>
      <c r="AB15" s="68"/>
      <c r="AC15" s="68"/>
      <c r="AD15" s="68"/>
      <c r="AE15" s="68"/>
      <c r="AF15" s="68"/>
      <c r="AG15" s="68"/>
      <c r="AH15" s="68"/>
      <c r="AI15" s="68"/>
      <c r="AJ15" s="68"/>
      <c r="AK15" s="68"/>
      <c r="AL15" s="68"/>
      <c r="AM15" s="68"/>
      <c r="AN15" s="68"/>
      <c r="AO15" s="68"/>
    </row>
    <row r="16" spans="1:46" s="37" customFormat="1" ht="30" customHeight="1">
      <c r="A16" s="43" t="s">
        <v>68</v>
      </c>
      <c r="B16" s="44" t="s">
        <v>69</v>
      </c>
      <c r="C16" s="35"/>
      <c r="D16" s="35"/>
      <c r="E16" s="35"/>
      <c r="F16" s="35"/>
      <c r="G16" s="36"/>
      <c r="H16" s="36"/>
      <c r="I16" s="36"/>
      <c r="J16" s="36"/>
      <c r="K16" s="36"/>
      <c r="L16" s="36"/>
      <c r="M16" s="36"/>
      <c r="N16" s="36"/>
      <c r="O16" s="36"/>
      <c r="P16" s="36"/>
      <c r="Q16" s="36"/>
      <c r="R16" s="36"/>
      <c r="S16" s="36"/>
      <c r="T16" s="36"/>
      <c r="U16" s="36"/>
      <c r="V16" s="36"/>
      <c r="W16" s="36"/>
      <c r="X16" s="36"/>
      <c r="Y16" s="36"/>
      <c r="Z16" s="67"/>
      <c r="AA16" s="67"/>
      <c r="AB16" s="67"/>
      <c r="AC16" s="67"/>
      <c r="AD16" s="67"/>
      <c r="AE16" s="67"/>
      <c r="AF16" s="67"/>
      <c r="AG16" s="67"/>
      <c r="AH16" s="67"/>
      <c r="AI16" s="67"/>
      <c r="AJ16" s="67"/>
      <c r="AK16" s="67"/>
      <c r="AL16" s="67"/>
      <c r="AM16" s="67"/>
      <c r="AN16" s="67"/>
      <c r="AO16" s="67"/>
    </row>
    <row r="17" spans="1:41" s="37" customFormat="1" ht="30" customHeight="1">
      <c r="A17" s="43" t="s">
        <v>70</v>
      </c>
      <c r="B17" s="69" t="s">
        <v>71</v>
      </c>
      <c r="C17" s="35"/>
      <c r="D17" s="35"/>
      <c r="E17" s="35"/>
      <c r="F17" s="35"/>
      <c r="G17" s="36"/>
      <c r="H17" s="36"/>
      <c r="I17" s="36"/>
      <c r="J17" s="36"/>
      <c r="K17" s="36"/>
      <c r="L17" s="36"/>
      <c r="M17" s="36"/>
      <c r="N17" s="36"/>
      <c r="O17" s="36"/>
      <c r="P17" s="36"/>
      <c r="Q17" s="36"/>
      <c r="R17" s="36"/>
      <c r="S17" s="36"/>
      <c r="T17" s="36"/>
      <c r="U17" s="36"/>
      <c r="V17" s="36"/>
      <c r="W17" s="36"/>
      <c r="X17" s="36"/>
      <c r="Y17" s="36"/>
      <c r="Z17" s="67"/>
      <c r="AA17" s="67"/>
      <c r="AB17" s="67"/>
      <c r="AC17" s="67"/>
      <c r="AD17" s="67"/>
      <c r="AE17" s="67"/>
      <c r="AF17" s="67"/>
      <c r="AG17" s="67"/>
      <c r="AH17" s="67"/>
      <c r="AI17" s="67"/>
      <c r="AJ17" s="67"/>
      <c r="AK17" s="67"/>
      <c r="AL17" s="67"/>
      <c r="AM17" s="67"/>
      <c r="AN17" s="67"/>
      <c r="AO17" s="67"/>
    </row>
    <row r="18" spans="1:41" s="42" customFormat="1" ht="77.849999999999994" customHeight="1">
      <c r="A18" s="38" t="s">
        <v>72</v>
      </c>
      <c r="B18" s="39" t="s">
        <v>280</v>
      </c>
      <c r="C18" s="40"/>
      <c r="D18" s="40"/>
      <c r="E18" s="40"/>
      <c r="F18" s="40"/>
      <c r="G18" s="41"/>
      <c r="H18" s="41"/>
      <c r="I18" s="41"/>
      <c r="J18" s="41"/>
      <c r="K18" s="41"/>
      <c r="L18" s="41"/>
      <c r="M18" s="41"/>
      <c r="N18" s="41"/>
      <c r="O18" s="41"/>
      <c r="P18" s="41"/>
      <c r="Q18" s="41"/>
      <c r="R18" s="41"/>
      <c r="S18" s="41"/>
      <c r="T18" s="41"/>
      <c r="U18" s="41"/>
      <c r="V18" s="41"/>
      <c r="W18" s="41"/>
      <c r="X18" s="41"/>
      <c r="Y18" s="41"/>
      <c r="Z18" s="68"/>
      <c r="AA18" s="68"/>
      <c r="AB18" s="68"/>
      <c r="AC18" s="68"/>
      <c r="AD18" s="68"/>
      <c r="AE18" s="68"/>
      <c r="AF18" s="68"/>
      <c r="AG18" s="68"/>
      <c r="AH18" s="68"/>
      <c r="AI18" s="68"/>
      <c r="AJ18" s="68"/>
      <c r="AK18" s="68"/>
      <c r="AL18" s="68"/>
      <c r="AM18" s="68"/>
      <c r="AN18" s="68"/>
      <c r="AO18" s="68"/>
    </row>
    <row r="19" spans="1:41" s="33" customFormat="1" ht="45" customHeight="1">
      <c r="A19" s="43"/>
      <c r="B19" s="44" t="s">
        <v>73</v>
      </c>
      <c r="C19" s="31"/>
      <c r="D19" s="31"/>
      <c r="E19" s="31"/>
      <c r="F19" s="31"/>
      <c r="G19" s="32"/>
      <c r="H19" s="32"/>
      <c r="I19" s="32"/>
      <c r="J19" s="32"/>
      <c r="K19" s="32"/>
      <c r="L19" s="32"/>
      <c r="M19" s="32"/>
      <c r="N19" s="32"/>
      <c r="O19" s="32"/>
      <c r="P19" s="32"/>
      <c r="Q19" s="32"/>
      <c r="R19" s="32"/>
      <c r="S19" s="32"/>
      <c r="T19" s="32"/>
      <c r="U19" s="32"/>
      <c r="V19" s="32"/>
      <c r="W19" s="32"/>
      <c r="X19" s="32"/>
      <c r="Y19" s="32"/>
      <c r="Z19" s="70"/>
      <c r="AA19" s="70"/>
      <c r="AB19" s="70"/>
      <c r="AC19" s="70"/>
      <c r="AD19" s="70"/>
      <c r="AE19" s="70"/>
      <c r="AF19" s="70"/>
      <c r="AG19" s="70"/>
      <c r="AH19" s="70"/>
      <c r="AI19" s="70"/>
      <c r="AJ19" s="70"/>
      <c r="AK19" s="70"/>
      <c r="AL19" s="70"/>
      <c r="AM19" s="70"/>
      <c r="AN19" s="70"/>
      <c r="AO19" s="70"/>
    </row>
    <row r="20" spans="1:41" s="47" customFormat="1" ht="61.35" customHeight="1">
      <c r="A20" s="38" t="s">
        <v>74</v>
      </c>
      <c r="B20" s="39" t="s">
        <v>281</v>
      </c>
      <c r="C20" s="45"/>
      <c r="D20" s="45"/>
      <c r="E20" s="45"/>
      <c r="F20" s="45"/>
      <c r="G20" s="46"/>
      <c r="H20" s="46"/>
      <c r="I20" s="46"/>
      <c r="J20" s="46"/>
      <c r="K20" s="46"/>
      <c r="L20" s="46"/>
      <c r="M20" s="46"/>
      <c r="N20" s="46"/>
      <c r="O20" s="46"/>
      <c r="P20" s="46"/>
      <c r="Q20" s="46"/>
      <c r="R20" s="46"/>
      <c r="S20" s="46"/>
      <c r="T20" s="46"/>
      <c r="U20" s="46"/>
      <c r="V20" s="46"/>
      <c r="W20" s="46"/>
      <c r="X20" s="46"/>
      <c r="Y20" s="46"/>
      <c r="Z20" s="71"/>
      <c r="AA20" s="71"/>
      <c r="AB20" s="71"/>
      <c r="AC20" s="71"/>
      <c r="AD20" s="71"/>
      <c r="AE20" s="71"/>
      <c r="AF20" s="71"/>
      <c r="AG20" s="71"/>
      <c r="AH20" s="71"/>
      <c r="AI20" s="71"/>
      <c r="AJ20" s="71"/>
      <c r="AK20" s="71"/>
      <c r="AL20" s="71"/>
      <c r="AM20" s="71"/>
      <c r="AN20" s="71"/>
      <c r="AO20" s="71"/>
    </row>
    <row r="21" spans="1:41" s="47" customFormat="1" ht="97.35" customHeight="1">
      <c r="A21" s="38"/>
      <c r="B21" s="48" t="s">
        <v>282</v>
      </c>
      <c r="C21" s="45"/>
      <c r="D21" s="45"/>
      <c r="E21" s="45"/>
      <c r="F21" s="45"/>
      <c r="G21" s="46"/>
      <c r="H21" s="46"/>
      <c r="I21" s="46"/>
      <c r="J21" s="46"/>
      <c r="K21" s="46"/>
      <c r="L21" s="46"/>
      <c r="M21" s="46"/>
      <c r="N21" s="46"/>
      <c r="O21" s="46"/>
      <c r="P21" s="46"/>
      <c r="Q21" s="46"/>
      <c r="R21" s="46"/>
      <c r="S21" s="46"/>
      <c r="T21" s="46"/>
      <c r="U21" s="46"/>
      <c r="V21" s="46"/>
      <c r="W21" s="46"/>
      <c r="X21" s="46"/>
      <c r="Y21" s="46"/>
      <c r="Z21" s="71"/>
      <c r="AA21" s="71"/>
      <c r="AB21" s="71"/>
      <c r="AC21" s="71"/>
      <c r="AD21" s="71"/>
      <c r="AE21" s="71"/>
      <c r="AF21" s="71"/>
      <c r="AG21" s="71"/>
      <c r="AH21" s="71"/>
      <c r="AI21" s="71"/>
      <c r="AJ21" s="71"/>
      <c r="AK21" s="71"/>
      <c r="AL21" s="71"/>
      <c r="AM21" s="71"/>
      <c r="AN21" s="71"/>
      <c r="AO21" s="71"/>
    </row>
    <row r="22" spans="1:41" s="47" customFormat="1" ht="48" customHeight="1">
      <c r="A22" s="38"/>
      <c r="B22" s="44" t="s">
        <v>73</v>
      </c>
      <c r="C22" s="45"/>
      <c r="D22" s="45"/>
      <c r="E22" s="45"/>
      <c r="F22" s="45"/>
      <c r="G22" s="46"/>
      <c r="H22" s="46"/>
      <c r="I22" s="46"/>
      <c r="J22" s="46"/>
      <c r="K22" s="46"/>
      <c r="L22" s="46"/>
      <c r="M22" s="46"/>
      <c r="N22" s="46"/>
      <c r="O22" s="46"/>
      <c r="P22" s="46"/>
      <c r="Q22" s="46"/>
      <c r="R22" s="46"/>
      <c r="S22" s="46"/>
      <c r="T22" s="46"/>
      <c r="U22" s="46"/>
      <c r="V22" s="46"/>
      <c r="W22" s="46"/>
      <c r="X22" s="46"/>
      <c r="Y22" s="46"/>
      <c r="Z22" s="71"/>
      <c r="AA22" s="71"/>
      <c r="AB22" s="71"/>
      <c r="AC22" s="71"/>
      <c r="AD22" s="71"/>
      <c r="AE22" s="71"/>
      <c r="AF22" s="71"/>
      <c r="AG22" s="71"/>
      <c r="AH22" s="71"/>
      <c r="AI22" s="71"/>
      <c r="AJ22" s="71"/>
      <c r="AK22" s="71"/>
      <c r="AL22" s="71"/>
      <c r="AM22" s="71"/>
      <c r="AN22" s="71"/>
      <c r="AO22" s="71"/>
    </row>
    <row r="23" spans="1:41" s="42" customFormat="1" ht="59.85" customHeight="1">
      <c r="A23" s="38"/>
      <c r="B23" s="48" t="s">
        <v>284</v>
      </c>
      <c r="C23" s="40"/>
      <c r="D23" s="40"/>
      <c r="E23" s="40"/>
      <c r="F23" s="40"/>
      <c r="G23" s="41"/>
      <c r="H23" s="41"/>
      <c r="I23" s="41"/>
      <c r="J23" s="41"/>
      <c r="K23" s="41"/>
      <c r="L23" s="41"/>
      <c r="M23" s="41"/>
      <c r="N23" s="41"/>
      <c r="O23" s="41"/>
      <c r="P23" s="41"/>
      <c r="Q23" s="41"/>
      <c r="R23" s="41"/>
      <c r="S23" s="41"/>
      <c r="T23" s="41"/>
      <c r="U23" s="41"/>
      <c r="V23" s="41"/>
      <c r="W23" s="41"/>
      <c r="X23" s="41"/>
      <c r="Y23" s="41"/>
      <c r="Z23" s="68"/>
      <c r="AA23" s="68"/>
      <c r="AB23" s="68"/>
      <c r="AC23" s="68"/>
      <c r="AD23" s="68"/>
      <c r="AE23" s="68"/>
      <c r="AF23" s="68"/>
      <c r="AG23" s="68"/>
      <c r="AH23" s="68"/>
      <c r="AI23" s="68"/>
      <c r="AJ23" s="68"/>
      <c r="AK23" s="68"/>
      <c r="AL23" s="68"/>
      <c r="AM23" s="68"/>
      <c r="AN23" s="68"/>
      <c r="AO23" s="68"/>
    </row>
    <row r="24" spans="1:41" s="33" customFormat="1" ht="45" customHeight="1">
      <c r="A24" s="43"/>
      <c r="B24" s="44" t="s">
        <v>73</v>
      </c>
      <c r="C24" s="31"/>
      <c r="D24" s="31"/>
      <c r="E24" s="31"/>
      <c r="F24" s="31"/>
      <c r="G24" s="32"/>
      <c r="H24" s="32"/>
      <c r="I24" s="32"/>
      <c r="J24" s="32"/>
      <c r="K24" s="32"/>
      <c r="L24" s="32"/>
      <c r="M24" s="32"/>
      <c r="N24" s="32"/>
      <c r="O24" s="32"/>
      <c r="P24" s="32"/>
      <c r="Q24" s="32"/>
      <c r="R24" s="32"/>
      <c r="S24" s="32"/>
      <c r="T24" s="32"/>
      <c r="U24" s="32"/>
      <c r="V24" s="32"/>
      <c r="W24" s="32"/>
      <c r="X24" s="32"/>
      <c r="Y24" s="32"/>
      <c r="Z24" s="70"/>
      <c r="AA24" s="70"/>
      <c r="AB24" s="70"/>
      <c r="AC24" s="70"/>
      <c r="AD24" s="70"/>
      <c r="AE24" s="70"/>
      <c r="AF24" s="70"/>
      <c r="AG24" s="70"/>
      <c r="AH24" s="70"/>
      <c r="AI24" s="70"/>
      <c r="AJ24" s="70"/>
      <c r="AK24" s="70"/>
      <c r="AL24" s="70"/>
      <c r="AM24" s="70"/>
      <c r="AN24" s="70"/>
      <c r="AO24" s="70"/>
    </row>
    <row r="25" spans="1:41" s="47" customFormat="1" ht="63" customHeight="1">
      <c r="A25" s="38" t="s">
        <v>75</v>
      </c>
      <c r="B25" s="39" t="s">
        <v>76</v>
      </c>
      <c r="C25" s="45"/>
      <c r="D25" s="45"/>
      <c r="E25" s="45"/>
      <c r="F25" s="45"/>
      <c r="G25" s="46"/>
      <c r="H25" s="46"/>
      <c r="I25" s="46"/>
      <c r="J25" s="46"/>
      <c r="K25" s="46"/>
      <c r="L25" s="46"/>
      <c r="M25" s="46"/>
      <c r="N25" s="46"/>
      <c r="O25" s="46"/>
      <c r="P25" s="46"/>
      <c r="Q25" s="46"/>
      <c r="R25" s="46"/>
      <c r="S25" s="46"/>
      <c r="T25" s="46"/>
      <c r="U25" s="46"/>
      <c r="V25" s="46"/>
      <c r="W25" s="46"/>
      <c r="X25" s="46"/>
      <c r="Y25" s="46"/>
      <c r="Z25" s="71"/>
      <c r="AA25" s="71"/>
      <c r="AB25" s="71"/>
      <c r="AC25" s="71"/>
      <c r="AD25" s="71"/>
      <c r="AE25" s="71"/>
      <c r="AF25" s="71"/>
      <c r="AG25" s="71"/>
      <c r="AH25" s="71"/>
      <c r="AI25" s="71"/>
      <c r="AJ25" s="71"/>
      <c r="AK25" s="71"/>
      <c r="AL25" s="71"/>
      <c r="AM25" s="71"/>
      <c r="AN25" s="71"/>
      <c r="AO25" s="71"/>
    </row>
    <row r="26" spans="1:41" s="47" customFormat="1" ht="84.6" customHeight="1">
      <c r="A26" s="38"/>
      <c r="B26" s="48" t="s">
        <v>77</v>
      </c>
      <c r="C26" s="45"/>
      <c r="D26" s="45"/>
      <c r="E26" s="45"/>
      <c r="F26" s="45"/>
      <c r="G26" s="46"/>
      <c r="H26" s="46"/>
      <c r="I26" s="46"/>
      <c r="J26" s="46"/>
      <c r="K26" s="46"/>
      <c r="L26" s="46"/>
      <c r="M26" s="46"/>
      <c r="N26" s="46"/>
      <c r="O26" s="46"/>
      <c r="P26" s="46"/>
      <c r="Q26" s="46"/>
      <c r="R26" s="46"/>
      <c r="S26" s="46"/>
      <c r="T26" s="46"/>
      <c r="U26" s="46"/>
      <c r="V26" s="46"/>
      <c r="W26" s="46"/>
      <c r="X26" s="46"/>
      <c r="Y26" s="46"/>
      <c r="Z26" s="71"/>
      <c r="AA26" s="71"/>
      <c r="AB26" s="71"/>
      <c r="AC26" s="71"/>
      <c r="AD26" s="71"/>
      <c r="AE26" s="71"/>
      <c r="AF26" s="71"/>
      <c r="AG26" s="71"/>
      <c r="AH26" s="71"/>
      <c r="AI26" s="71"/>
      <c r="AJ26" s="71"/>
      <c r="AK26" s="71"/>
      <c r="AL26" s="71"/>
      <c r="AM26" s="71"/>
      <c r="AN26" s="71"/>
      <c r="AO26" s="71"/>
    </row>
    <row r="27" spans="1:41" s="33" customFormat="1" ht="45" customHeight="1">
      <c r="A27" s="43"/>
      <c r="B27" s="44" t="s">
        <v>73</v>
      </c>
      <c r="C27" s="31"/>
      <c r="D27" s="31"/>
      <c r="E27" s="31"/>
      <c r="F27" s="31"/>
      <c r="G27" s="32"/>
      <c r="H27" s="32"/>
      <c r="I27" s="32"/>
      <c r="J27" s="32"/>
      <c r="K27" s="32"/>
      <c r="L27" s="32"/>
      <c r="M27" s="32"/>
      <c r="N27" s="32"/>
      <c r="O27" s="32"/>
      <c r="P27" s="32"/>
      <c r="Q27" s="32"/>
      <c r="R27" s="32"/>
      <c r="S27" s="32"/>
      <c r="T27" s="32"/>
      <c r="U27" s="32"/>
      <c r="V27" s="32"/>
      <c r="W27" s="32"/>
      <c r="X27" s="32"/>
      <c r="Y27" s="32"/>
      <c r="Z27" s="70"/>
      <c r="AA27" s="70"/>
      <c r="AB27" s="70"/>
      <c r="AC27" s="70"/>
      <c r="AD27" s="70"/>
      <c r="AE27" s="70"/>
      <c r="AF27" s="70"/>
      <c r="AG27" s="70"/>
      <c r="AH27" s="70"/>
      <c r="AI27" s="70"/>
      <c r="AJ27" s="70"/>
      <c r="AK27" s="70"/>
      <c r="AL27" s="70"/>
      <c r="AM27" s="70"/>
      <c r="AN27" s="70"/>
      <c r="AO27" s="70"/>
    </row>
    <row r="28" spans="1:41" s="47" customFormat="1" ht="42" customHeight="1">
      <c r="A28" s="38"/>
      <c r="B28" s="48" t="s">
        <v>78</v>
      </c>
      <c r="C28" s="45"/>
      <c r="D28" s="45"/>
      <c r="E28" s="45"/>
      <c r="F28" s="45"/>
      <c r="G28" s="46"/>
      <c r="H28" s="46"/>
      <c r="I28" s="46"/>
      <c r="J28" s="46"/>
      <c r="K28" s="46"/>
      <c r="L28" s="46"/>
      <c r="M28" s="46"/>
      <c r="N28" s="46"/>
      <c r="O28" s="46"/>
      <c r="P28" s="46"/>
      <c r="Q28" s="46"/>
      <c r="R28" s="46"/>
      <c r="S28" s="46"/>
      <c r="T28" s="46"/>
      <c r="U28" s="46"/>
      <c r="V28" s="46"/>
      <c r="W28" s="46"/>
      <c r="X28" s="46"/>
      <c r="Y28" s="46"/>
      <c r="Z28" s="71"/>
      <c r="AA28" s="71"/>
      <c r="AB28" s="71"/>
      <c r="AC28" s="71"/>
      <c r="AD28" s="71"/>
      <c r="AE28" s="71"/>
      <c r="AF28" s="71"/>
      <c r="AG28" s="71"/>
      <c r="AH28" s="71"/>
      <c r="AI28" s="71"/>
      <c r="AJ28" s="71"/>
      <c r="AK28" s="71"/>
      <c r="AL28" s="71"/>
      <c r="AM28" s="71"/>
      <c r="AN28" s="71"/>
      <c r="AO28" s="71"/>
    </row>
    <row r="29" spans="1:41" s="33" customFormat="1" ht="45" customHeight="1">
      <c r="A29" s="43"/>
      <c r="B29" s="44" t="s">
        <v>73</v>
      </c>
      <c r="C29" s="31"/>
      <c r="D29" s="31"/>
      <c r="E29" s="31"/>
      <c r="F29" s="31"/>
      <c r="G29" s="32"/>
      <c r="H29" s="32"/>
      <c r="I29" s="32"/>
      <c r="J29" s="32"/>
      <c r="K29" s="32"/>
      <c r="L29" s="32"/>
      <c r="M29" s="32"/>
      <c r="N29" s="32"/>
      <c r="O29" s="32"/>
      <c r="P29" s="32"/>
      <c r="Q29" s="32"/>
      <c r="R29" s="32"/>
      <c r="S29" s="32"/>
      <c r="T29" s="32"/>
      <c r="U29" s="32"/>
      <c r="V29" s="32"/>
      <c r="W29" s="32"/>
      <c r="X29" s="32"/>
      <c r="Y29" s="32"/>
      <c r="Z29" s="70"/>
      <c r="AA29" s="70"/>
      <c r="AB29" s="70"/>
      <c r="AC29" s="70"/>
      <c r="AD29" s="70"/>
      <c r="AE29" s="70"/>
      <c r="AF29" s="70"/>
      <c r="AG29" s="70"/>
      <c r="AH29" s="70"/>
      <c r="AI29" s="70"/>
      <c r="AJ29" s="70"/>
      <c r="AK29" s="70"/>
      <c r="AL29" s="70"/>
      <c r="AM29" s="70"/>
      <c r="AN29" s="70"/>
      <c r="AO29" s="70"/>
    </row>
    <row r="30" spans="1:41" s="33" customFormat="1" ht="61.35" customHeight="1">
      <c r="A30" s="29" t="s">
        <v>34</v>
      </c>
      <c r="B30" s="34" t="s">
        <v>286</v>
      </c>
      <c r="C30" s="31"/>
      <c r="D30" s="31"/>
      <c r="E30" s="31"/>
      <c r="F30" s="31"/>
      <c r="G30" s="32"/>
      <c r="H30" s="32"/>
      <c r="I30" s="32"/>
      <c r="J30" s="32"/>
      <c r="K30" s="32"/>
      <c r="L30" s="32"/>
      <c r="M30" s="32"/>
      <c r="N30" s="32"/>
      <c r="O30" s="32"/>
      <c r="P30" s="32"/>
      <c r="Q30" s="32"/>
      <c r="R30" s="32"/>
      <c r="S30" s="32"/>
      <c r="T30" s="32"/>
      <c r="U30" s="32"/>
      <c r="V30" s="32"/>
      <c r="W30" s="32"/>
      <c r="X30" s="32"/>
      <c r="Y30" s="32"/>
      <c r="Z30" s="70"/>
      <c r="AA30" s="70"/>
      <c r="AB30" s="70"/>
      <c r="AC30" s="70"/>
      <c r="AD30" s="70"/>
      <c r="AE30" s="70"/>
      <c r="AF30" s="70"/>
      <c r="AG30" s="70"/>
      <c r="AH30" s="70"/>
      <c r="AI30" s="70"/>
      <c r="AJ30" s="70"/>
      <c r="AK30" s="70"/>
      <c r="AL30" s="70"/>
      <c r="AM30" s="70"/>
      <c r="AN30" s="70"/>
      <c r="AO30" s="70"/>
    </row>
    <row r="31" spans="1:41" s="42" customFormat="1" ht="77.849999999999994" customHeight="1">
      <c r="A31" s="38" t="s">
        <v>67</v>
      </c>
      <c r="B31" s="39" t="s">
        <v>290</v>
      </c>
      <c r="C31" s="40"/>
      <c r="D31" s="40"/>
      <c r="E31" s="40"/>
      <c r="F31" s="40"/>
      <c r="G31" s="41"/>
      <c r="H31" s="41"/>
      <c r="I31" s="41"/>
      <c r="J31" s="41"/>
      <c r="K31" s="41"/>
      <c r="L31" s="41"/>
      <c r="M31" s="41"/>
      <c r="N31" s="41"/>
      <c r="O31" s="41"/>
      <c r="P31" s="41"/>
      <c r="Q31" s="41"/>
      <c r="R31" s="41"/>
      <c r="S31" s="41"/>
      <c r="T31" s="41"/>
      <c r="U31" s="41"/>
      <c r="V31" s="41"/>
      <c r="W31" s="41"/>
      <c r="X31" s="41"/>
      <c r="Y31" s="41"/>
      <c r="Z31" s="68"/>
      <c r="AA31" s="68"/>
      <c r="AB31" s="68"/>
      <c r="AC31" s="68"/>
      <c r="AD31" s="68"/>
      <c r="AE31" s="68"/>
      <c r="AF31" s="68"/>
      <c r="AG31" s="68"/>
      <c r="AH31" s="68"/>
      <c r="AI31" s="68"/>
      <c r="AJ31" s="68"/>
      <c r="AK31" s="68"/>
      <c r="AL31" s="68"/>
      <c r="AM31" s="68"/>
      <c r="AN31" s="68"/>
      <c r="AO31" s="68"/>
    </row>
    <row r="32" spans="1:41" s="37" customFormat="1" ht="39.6" customHeight="1">
      <c r="A32" s="43"/>
      <c r="B32" s="44" t="s">
        <v>73</v>
      </c>
      <c r="C32" s="35"/>
      <c r="D32" s="35"/>
      <c r="E32" s="35"/>
      <c r="F32" s="35"/>
      <c r="G32" s="36"/>
      <c r="H32" s="36"/>
      <c r="I32" s="36"/>
      <c r="J32" s="36"/>
      <c r="K32" s="36"/>
      <c r="L32" s="36"/>
      <c r="M32" s="36"/>
      <c r="N32" s="36"/>
      <c r="O32" s="36"/>
      <c r="P32" s="36"/>
      <c r="Q32" s="36"/>
      <c r="R32" s="36"/>
      <c r="S32" s="36"/>
      <c r="T32" s="36"/>
      <c r="U32" s="36"/>
      <c r="V32" s="36"/>
      <c r="W32" s="36"/>
      <c r="X32" s="36"/>
      <c r="Y32" s="36"/>
      <c r="Z32" s="67"/>
      <c r="AA32" s="67"/>
      <c r="AB32" s="67"/>
      <c r="AC32" s="67"/>
      <c r="AD32" s="67"/>
      <c r="AE32" s="67"/>
      <c r="AF32" s="67"/>
      <c r="AG32" s="67"/>
      <c r="AH32" s="67"/>
      <c r="AI32" s="67"/>
      <c r="AJ32" s="67"/>
      <c r="AK32" s="67"/>
      <c r="AL32" s="67"/>
      <c r="AM32" s="67"/>
      <c r="AN32" s="67"/>
      <c r="AO32" s="67"/>
    </row>
    <row r="33" spans="1:41" s="47" customFormat="1" ht="60" customHeight="1">
      <c r="A33" s="38" t="s">
        <v>72</v>
      </c>
      <c r="B33" s="39" t="s">
        <v>221</v>
      </c>
      <c r="C33" s="45"/>
      <c r="D33" s="45"/>
      <c r="E33" s="45"/>
      <c r="F33" s="45"/>
      <c r="G33" s="46"/>
      <c r="H33" s="46"/>
      <c r="I33" s="46"/>
      <c r="J33" s="46"/>
      <c r="K33" s="46"/>
      <c r="L33" s="46"/>
      <c r="M33" s="46"/>
      <c r="N33" s="46"/>
      <c r="O33" s="46"/>
      <c r="P33" s="46"/>
      <c r="Q33" s="46"/>
      <c r="R33" s="46"/>
      <c r="S33" s="46"/>
      <c r="T33" s="46"/>
      <c r="U33" s="46"/>
      <c r="V33" s="46"/>
      <c r="W33" s="46"/>
      <c r="X33" s="46"/>
      <c r="Y33" s="46"/>
      <c r="Z33" s="71"/>
      <c r="AA33" s="71"/>
      <c r="AB33" s="71"/>
      <c r="AC33" s="71"/>
      <c r="AD33" s="71"/>
      <c r="AE33" s="71"/>
      <c r="AF33" s="71"/>
      <c r="AG33" s="71"/>
      <c r="AH33" s="71"/>
      <c r="AI33" s="71"/>
      <c r="AJ33" s="71"/>
      <c r="AK33" s="71"/>
      <c r="AL33" s="71"/>
      <c r="AM33" s="71"/>
      <c r="AN33" s="71"/>
      <c r="AO33" s="71"/>
    </row>
    <row r="34" spans="1:41" s="47" customFormat="1" ht="104.1" customHeight="1">
      <c r="A34" s="38"/>
      <c r="B34" s="48" t="s">
        <v>282</v>
      </c>
      <c r="C34" s="45"/>
      <c r="D34" s="45"/>
      <c r="E34" s="45"/>
      <c r="F34" s="45"/>
      <c r="G34" s="46"/>
      <c r="H34" s="46"/>
      <c r="I34" s="46"/>
      <c r="J34" s="46"/>
      <c r="K34" s="46"/>
      <c r="L34" s="46"/>
      <c r="M34" s="46"/>
      <c r="N34" s="46"/>
      <c r="O34" s="46"/>
      <c r="P34" s="46"/>
      <c r="Q34" s="46"/>
      <c r="R34" s="46"/>
      <c r="S34" s="46"/>
      <c r="T34" s="46"/>
      <c r="U34" s="46"/>
      <c r="V34" s="46"/>
      <c r="W34" s="46"/>
      <c r="X34" s="46"/>
      <c r="Y34" s="46"/>
      <c r="Z34" s="71"/>
      <c r="AA34" s="71"/>
      <c r="AB34" s="71"/>
      <c r="AC34" s="71"/>
      <c r="AD34" s="71"/>
      <c r="AE34" s="71"/>
      <c r="AF34" s="71"/>
      <c r="AG34" s="71"/>
      <c r="AH34" s="71"/>
      <c r="AI34" s="71"/>
      <c r="AJ34" s="71"/>
      <c r="AK34" s="71"/>
      <c r="AL34" s="71"/>
      <c r="AM34" s="71"/>
      <c r="AN34" s="71"/>
      <c r="AO34" s="71"/>
    </row>
    <row r="35" spans="1:41" s="47" customFormat="1" ht="48" customHeight="1">
      <c r="A35" s="38"/>
      <c r="B35" s="44" t="s">
        <v>73</v>
      </c>
      <c r="C35" s="45"/>
      <c r="D35" s="45"/>
      <c r="E35" s="45"/>
      <c r="F35" s="45"/>
      <c r="G35" s="46"/>
      <c r="H35" s="46"/>
      <c r="I35" s="46"/>
      <c r="J35" s="46"/>
      <c r="K35" s="46"/>
      <c r="L35" s="46"/>
      <c r="M35" s="46"/>
      <c r="N35" s="46"/>
      <c r="O35" s="46"/>
      <c r="P35" s="46"/>
      <c r="Q35" s="46"/>
      <c r="R35" s="46"/>
      <c r="S35" s="46"/>
      <c r="T35" s="46"/>
      <c r="U35" s="46"/>
      <c r="V35" s="46"/>
      <c r="W35" s="46"/>
      <c r="X35" s="46"/>
      <c r="Y35" s="46"/>
      <c r="Z35" s="71"/>
      <c r="AA35" s="71"/>
      <c r="AB35" s="71"/>
      <c r="AC35" s="71"/>
      <c r="AD35" s="71"/>
      <c r="AE35" s="71"/>
      <c r="AF35" s="71"/>
      <c r="AG35" s="71"/>
      <c r="AH35" s="71"/>
      <c r="AI35" s="71"/>
      <c r="AJ35" s="71"/>
      <c r="AK35" s="71"/>
      <c r="AL35" s="71"/>
      <c r="AM35" s="71"/>
      <c r="AN35" s="71"/>
      <c r="AO35" s="71"/>
    </row>
    <row r="36" spans="1:41" s="42" customFormat="1" ht="44.85" customHeight="1">
      <c r="A36" s="38"/>
      <c r="B36" s="48" t="s">
        <v>284</v>
      </c>
      <c r="C36" s="40"/>
      <c r="D36" s="40"/>
      <c r="E36" s="40"/>
      <c r="F36" s="40"/>
      <c r="G36" s="41"/>
      <c r="H36" s="41"/>
      <c r="I36" s="41"/>
      <c r="J36" s="41"/>
      <c r="K36" s="41"/>
      <c r="L36" s="41"/>
      <c r="M36" s="41"/>
      <c r="N36" s="41"/>
      <c r="O36" s="41"/>
      <c r="P36" s="41"/>
      <c r="Q36" s="41"/>
      <c r="R36" s="41"/>
      <c r="S36" s="41"/>
      <c r="T36" s="41"/>
      <c r="U36" s="41"/>
      <c r="V36" s="41"/>
      <c r="W36" s="41"/>
      <c r="X36" s="41"/>
      <c r="Y36" s="41"/>
      <c r="Z36" s="68"/>
      <c r="AA36" s="68"/>
      <c r="AB36" s="68"/>
      <c r="AC36" s="68"/>
      <c r="AD36" s="68"/>
      <c r="AE36" s="68"/>
      <c r="AF36" s="68"/>
      <c r="AG36" s="68"/>
      <c r="AH36" s="68"/>
      <c r="AI36" s="68"/>
      <c r="AJ36" s="68"/>
      <c r="AK36" s="68"/>
      <c r="AL36" s="68"/>
      <c r="AM36" s="68"/>
      <c r="AN36" s="68"/>
      <c r="AO36" s="68"/>
    </row>
    <row r="37" spans="1:41" s="33" customFormat="1" ht="45" customHeight="1">
      <c r="A37" s="43"/>
      <c r="B37" s="44" t="s">
        <v>73</v>
      </c>
      <c r="C37" s="31"/>
      <c r="D37" s="31"/>
      <c r="E37" s="31"/>
      <c r="F37" s="31"/>
      <c r="G37" s="32"/>
      <c r="H37" s="32"/>
      <c r="I37" s="32"/>
      <c r="J37" s="32"/>
      <c r="K37" s="32"/>
      <c r="L37" s="32"/>
      <c r="M37" s="32"/>
      <c r="N37" s="32"/>
      <c r="O37" s="32"/>
      <c r="P37" s="32"/>
      <c r="Q37" s="32"/>
      <c r="R37" s="32"/>
      <c r="S37" s="32"/>
      <c r="T37" s="32"/>
      <c r="U37" s="32"/>
      <c r="V37" s="32"/>
      <c r="W37" s="32"/>
      <c r="X37" s="32"/>
      <c r="Y37" s="32"/>
      <c r="Z37" s="70"/>
      <c r="AA37" s="70"/>
      <c r="AB37" s="70"/>
      <c r="AC37" s="70"/>
      <c r="AD37" s="70"/>
      <c r="AE37" s="70"/>
      <c r="AF37" s="70"/>
      <c r="AG37" s="70"/>
      <c r="AH37" s="70"/>
      <c r="AI37" s="70"/>
      <c r="AJ37" s="70"/>
      <c r="AK37" s="70"/>
      <c r="AL37" s="70"/>
      <c r="AM37" s="70"/>
      <c r="AN37" s="70"/>
      <c r="AO37" s="70"/>
    </row>
    <row r="38" spans="1:41" s="42" customFormat="1" ht="95.1" customHeight="1">
      <c r="A38" s="38"/>
      <c r="B38" s="48" t="s">
        <v>80</v>
      </c>
      <c r="C38" s="40"/>
      <c r="D38" s="40"/>
      <c r="E38" s="40"/>
      <c r="F38" s="40"/>
      <c r="G38" s="41"/>
      <c r="H38" s="41"/>
      <c r="I38" s="41"/>
      <c r="J38" s="41"/>
      <c r="K38" s="41"/>
      <c r="L38" s="41"/>
      <c r="M38" s="41"/>
      <c r="N38" s="41"/>
      <c r="O38" s="41"/>
      <c r="P38" s="41"/>
      <c r="Q38" s="41"/>
      <c r="R38" s="41"/>
      <c r="S38" s="41"/>
      <c r="T38" s="41"/>
      <c r="U38" s="41"/>
      <c r="V38" s="41"/>
      <c r="W38" s="41"/>
      <c r="X38" s="41"/>
      <c r="Y38" s="41"/>
      <c r="Z38" s="68"/>
      <c r="AA38" s="68"/>
      <c r="AB38" s="68"/>
      <c r="AC38" s="68"/>
      <c r="AD38" s="68"/>
      <c r="AE38" s="68"/>
      <c r="AF38" s="68"/>
      <c r="AG38" s="68"/>
      <c r="AH38" s="68"/>
      <c r="AI38" s="68"/>
      <c r="AJ38" s="68"/>
      <c r="AK38" s="68"/>
      <c r="AL38" s="68"/>
      <c r="AM38" s="68"/>
      <c r="AN38" s="68"/>
      <c r="AO38" s="68"/>
    </row>
    <row r="39" spans="1:41" s="47" customFormat="1" ht="85.35" customHeight="1">
      <c r="A39" s="49"/>
      <c r="B39" s="50" t="s">
        <v>81</v>
      </c>
      <c r="C39" s="45"/>
      <c r="D39" s="45"/>
      <c r="E39" s="45"/>
      <c r="F39" s="45"/>
      <c r="G39" s="46"/>
      <c r="H39" s="46"/>
      <c r="I39" s="46"/>
      <c r="J39" s="46"/>
      <c r="K39" s="46"/>
      <c r="L39" s="46"/>
      <c r="M39" s="46"/>
      <c r="N39" s="46"/>
      <c r="O39" s="46"/>
      <c r="P39" s="46"/>
      <c r="Q39" s="46"/>
      <c r="R39" s="46"/>
      <c r="S39" s="46"/>
      <c r="T39" s="46"/>
      <c r="U39" s="46"/>
      <c r="V39" s="46"/>
      <c r="W39" s="46"/>
      <c r="X39" s="46"/>
      <c r="Y39" s="46"/>
      <c r="Z39" s="71"/>
      <c r="AA39" s="71"/>
      <c r="AB39" s="71"/>
      <c r="AC39" s="71"/>
      <c r="AD39" s="71"/>
      <c r="AE39" s="71"/>
      <c r="AF39" s="71"/>
      <c r="AG39" s="71"/>
      <c r="AH39" s="71"/>
      <c r="AI39" s="71"/>
      <c r="AJ39" s="71"/>
      <c r="AK39" s="71"/>
      <c r="AL39" s="71"/>
      <c r="AM39" s="71"/>
      <c r="AN39" s="71"/>
      <c r="AO39" s="71"/>
    </row>
    <row r="40" spans="1:41" s="37" customFormat="1" ht="53.1" customHeight="1">
      <c r="A40" s="43"/>
      <c r="B40" s="44" t="s">
        <v>73</v>
      </c>
      <c r="C40" s="35"/>
      <c r="D40" s="35"/>
      <c r="E40" s="35"/>
      <c r="F40" s="35"/>
      <c r="G40" s="36"/>
      <c r="H40" s="36"/>
      <c r="I40" s="36"/>
      <c r="J40" s="36"/>
      <c r="K40" s="36"/>
      <c r="L40" s="36"/>
      <c r="M40" s="36"/>
      <c r="N40" s="36"/>
      <c r="O40" s="36"/>
      <c r="P40" s="36"/>
      <c r="Q40" s="36"/>
      <c r="R40" s="36"/>
      <c r="S40" s="36"/>
      <c r="T40" s="36"/>
      <c r="U40" s="36"/>
      <c r="V40" s="36"/>
      <c r="W40" s="36"/>
      <c r="X40" s="36"/>
      <c r="Y40" s="36"/>
      <c r="Z40" s="67"/>
      <c r="AA40" s="67"/>
      <c r="AB40" s="67"/>
      <c r="AC40" s="67"/>
      <c r="AD40" s="67"/>
      <c r="AE40" s="67"/>
      <c r="AF40" s="67"/>
      <c r="AG40" s="67"/>
      <c r="AH40" s="67"/>
      <c r="AI40" s="67"/>
      <c r="AJ40" s="67"/>
      <c r="AK40" s="67"/>
      <c r="AL40" s="67"/>
      <c r="AM40" s="67"/>
      <c r="AN40" s="67"/>
      <c r="AO40" s="67"/>
    </row>
    <row r="41" spans="1:41" s="47" customFormat="1" ht="52.35" customHeight="1">
      <c r="A41" s="49"/>
      <c r="B41" s="50" t="s">
        <v>82</v>
      </c>
      <c r="C41" s="45"/>
      <c r="D41" s="45"/>
      <c r="E41" s="45"/>
      <c r="F41" s="45"/>
      <c r="G41" s="46"/>
      <c r="H41" s="46"/>
      <c r="I41" s="46"/>
      <c r="J41" s="46"/>
      <c r="K41" s="46"/>
      <c r="L41" s="46"/>
      <c r="M41" s="46"/>
      <c r="N41" s="46"/>
      <c r="O41" s="46"/>
      <c r="P41" s="46"/>
      <c r="Q41" s="46"/>
      <c r="R41" s="46"/>
      <c r="S41" s="46"/>
      <c r="T41" s="46"/>
      <c r="U41" s="46"/>
      <c r="V41" s="46"/>
      <c r="W41" s="46"/>
      <c r="X41" s="46"/>
      <c r="Y41" s="46"/>
      <c r="Z41" s="71"/>
      <c r="AA41" s="71"/>
      <c r="AB41" s="71"/>
      <c r="AC41" s="71"/>
      <c r="AD41" s="71"/>
      <c r="AE41" s="71"/>
      <c r="AF41" s="71"/>
      <c r="AG41" s="71"/>
      <c r="AH41" s="71"/>
      <c r="AI41" s="71"/>
      <c r="AJ41" s="71"/>
      <c r="AK41" s="71"/>
      <c r="AL41" s="71"/>
      <c r="AM41" s="71"/>
      <c r="AN41" s="71"/>
      <c r="AO41" s="71"/>
    </row>
    <row r="42" spans="1:41" s="37" customFormat="1" ht="52.35" customHeight="1">
      <c r="A42" s="43"/>
      <c r="B42" s="44" t="s">
        <v>73</v>
      </c>
      <c r="C42" s="35"/>
      <c r="D42" s="35"/>
      <c r="E42" s="35"/>
      <c r="F42" s="35"/>
      <c r="G42" s="36"/>
      <c r="H42" s="36"/>
      <c r="I42" s="36"/>
      <c r="J42" s="36"/>
      <c r="K42" s="36"/>
      <c r="L42" s="36"/>
      <c r="M42" s="36"/>
      <c r="N42" s="36"/>
      <c r="O42" s="36"/>
      <c r="P42" s="36"/>
      <c r="Q42" s="36"/>
      <c r="R42" s="36"/>
      <c r="S42" s="36"/>
      <c r="T42" s="36"/>
      <c r="U42" s="36"/>
      <c r="V42" s="36"/>
      <c r="W42" s="36"/>
      <c r="X42" s="36"/>
      <c r="Y42" s="36"/>
      <c r="Z42" s="67"/>
      <c r="AA42" s="67"/>
      <c r="AB42" s="67"/>
      <c r="AC42" s="67"/>
      <c r="AD42" s="67"/>
      <c r="AE42" s="67"/>
      <c r="AF42" s="67"/>
      <c r="AG42" s="67"/>
      <c r="AH42" s="67"/>
      <c r="AI42" s="67"/>
      <c r="AJ42" s="67"/>
      <c r="AK42" s="67"/>
      <c r="AL42" s="67"/>
      <c r="AM42" s="67"/>
      <c r="AN42" s="67"/>
      <c r="AO42" s="67"/>
    </row>
    <row r="43" spans="1:41" s="129" customFormat="1" ht="46.35" customHeight="1">
      <c r="A43" s="126" t="s">
        <v>83</v>
      </c>
      <c r="B43" s="127" t="s">
        <v>220</v>
      </c>
      <c r="C43" s="123"/>
      <c r="D43" s="123"/>
      <c r="E43" s="123"/>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8"/>
      <c r="AG43" s="128"/>
      <c r="AH43" s="128"/>
      <c r="AI43" s="128"/>
      <c r="AJ43" s="128"/>
      <c r="AK43" s="128"/>
      <c r="AL43" s="128"/>
      <c r="AM43" s="128"/>
      <c r="AN43" s="128"/>
      <c r="AO43" s="128"/>
    </row>
    <row r="44" spans="1:41" s="118" customFormat="1" ht="42" customHeight="1">
      <c r="A44" s="122"/>
      <c r="B44" s="130" t="s">
        <v>84</v>
      </c>
      <c r="C44" s="124"/>
      <c r="D44" s="124"/>
      <c r="E44" s="124"/>
      <c r="F44" s="125"/>
      <c r="G44" s="125"/>
      <c r="H44" s="125"/>
      <c r="I44" s="125"/>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row>
    <row r="45" spans="1:41" ht="6" customHeight="1">
      <c r="A45" s="122"/>
      <c r="B45" s="130"/>
      <c r="C45" s="124"/>
      <c r="D45" s="124"/>
      <c r="E45" s="124"/>
      <c r="F45" s="125"/>
      <c r="G45" s="125"/>
      <c r="H45" s="125"/>
      <c r="I45" s="125"/>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31"/>
    </row>
    <row r="46" spans="1:41" s="74" customFormat="1" ht="26.85" customHeight="1">
      <c r="A46" s="73"/>
      <c r="B46" s="369" t="s">
        <v>222</v>
      </c>
      <c r="C46" s="369"/>
      <c r="D46" s="369"/>
      <c r="E46" s="369"/>
      <c r="F46" s="369"/>
      <c r="G46" s="369"/>
      <c r="H46" s="369"/>
      <c r="I46" s="369"/>
      <c r="J46" s="369"/>
      <c r="K46" s="369"/>
      <c r="L46" s="369"/>
      <c r="M46" s="369"/>
      <c r="N46" s="369"/>
      <c r="O46" s="369"/>
      <c r="P46" s="369"/>
      <c r="Q46" s="369"/>
      <c r="R46" s="369"/>
      <c r="S46" s="369"/>
      <c r="T46" s="369"/>
      <c r="U46" s="369"/>
      <c r="V46" s="369"/>
      <c r="W46" s="369"/>
      <c r="X46" s="369"/>
      <c r="Y46" s="369"/>
      <c r="Z46" s="369"/>
      <c r="AA46" s="369"/>
      <c r="AB46" s="369"/>
      <c r="AC46" s="369"/>
      <c r="AD46" s="369"/>
      <c r="AE46" s="369"/>
      <c r="AF46" s="369"/>
      <c r="AG46" s="369"/>
      <c r="AH46" s="369"/>
      <c r="AI46" s="369"/>
      <c r="AJ46" s="369"/>
      <c r="AK46" s="369"/>
      <c r="AL46" s="369"/>
      <c r="AM46" s="369"/>
      <c r="AN46" s="369"/>
      <c r="AO46" s="369"/>
    </row>
    <row r="47" spans="1:41" ht="20.100000000000001" customHeight="1">
      <c r="A47" s="119"/>
      <c r="B47" s="132"/>
      <c r="C47" s="133"/>
      <c r="D47" s="133"/>
      <c r="E47" s="133"/>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row>
    <row r="48" spans="1:41" ht="20.100000000000001" customHeight="1">
      <c r="A48" s="119"/>
      <c r="B48" s="132"/>
      <c r="C48" s="133"/>
      <c r="D48" s="133"/>
      <c r="E48" s="133"/>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row>
    <row r="49" spans="1:53" ht="20.100000000000001" customHeight="1">
      <c r="A49" s="119"/>
      <c r="B49" s="132"/>
      <c r="C49" s="133"/>
      <c r="D49" s="133"/>
      <c r="E49" s="133"/>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row>
    <row r="50" spans="1:53" s="135" customFormat="1" ht="20.100000000000001" customHeight="1">
      <c r="A50" s="119"/>
      <c r="B50" s="132"/>
      <c r="C50" s="133"/>
      <c r="D50" s="133"/>
      <c r="E50" s="133"/>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P50" s="115"/>
      <c r="AQ50" s="115"/>
      <c r="AR50" s="115"/>
      <c r="AS50" s="115"/>
      <c r="AT50" s="115"/>
      <c r="AU50" s="115"/>
      <c r="AV50" s="115"/>
      <c r="AW50" s="115"/>
      <c r="AX50" s="115"/>
      <c r="AY50" s="115"/>
      <c r="AZ50" s="115"/>
      <c r="BA50" s="115"/>
    </row>
    <row r="51" spans="1:53" s="135" customFormat="1" ht="20.100000000000001" customHeight="1">
      <c r="A51" s="119"/>
      <c r="B51" s="132"/>
      <c r="C51" s="133"/>
      <c r="D51" s="133"/>
      <c r="E51" s="133"/>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P51" s="115"/>
      <c r="AQ51" s="115"/>
      <c r="AR51" s="115"/>
      <c r="AS51" s="115"/>
      <c r="AT51" s="115"/>
      <c r="AU51" s="115"/>
      <c r="AV51" s="115"/>
      <c r="AW51" s="115"/>
      <c r="AX51" s="115"/>
      <c r="AY51" s="115"/>
      <c r="AZ51" s="115"/>
      <c r="BA51" s="115"/>
    </row>
    <row r="52" spans="1:53" s="135" customFormat="1" ht="20.100000000000001" customHeight="1">
      <c r="A52" s="119"/>
      <c r="B52" s="132"/>
      <c r="C52" s="133"/>
      <c r="D52" s="133"/>
      <c r="E52" s="133"/>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P52" s="115"/>
      <c r="AQ52" s="115"/>
      <c r="AR52" s="115"/>
      <c r="AS52" s="115"/>
      <c r="AT52" s="115"/>
      <c r="AU52" s="115"/>
      <c r="AV52" s="115"/>
      <c r="AW52" s="115"/>
      <c r="AX52" s="115"/>
      <c r="AY52" s="115"/>
      <c r="AZ52" s="115"/>
      <c r="BA52" s="115"/>
    </row>
    <row r="53" spans="1:53" s="135" customFormat="1" ht="20.100000000000001" customHeight="1">
      <c r="A53" s="119"/>
      <c r="B53" s="132"/>
      <c r="C53" s="133"/>
      <c r="D53" s="133"/>
      <c r="E53" s="133"/>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P53" s="115"/>
      <c r="AQ53" s="115"/>
      <c r="AR53" s="115"/>
      <c r="AS53" s="115"/>
      <c r="AT53" s="115"/>
      <c r="AU53" s="115"/>
      <c r="AV53" s="115"/>
      <c r="AW53" s="115"/>
      <c r="AX53" s="115"/>
      <c r="AY53" s="115"/>
      <c r="AZ53" s="115"/>
      <c r="BA53" s="115"/>
    </row>
    <row r="54" spans="1:53" s="135" customFormat="1" ht="20.100000000000001" customHeight="1">
      <c r="A54" s="119"/>
      <c r="B54" s="132"/>
      <c r="C54" s="133"/>
      <c r="D54" s="133"/>
      <c r="E54" s="133"/>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P54" s="115"/>
      <c r="AQ54" s="115"/>
      <c r="AR54" s="115"/>
      <c r="AS54" s="115"/>
      <c r="AT54" s="115"/>
      <c r="AU54" s="115"/>
      <c r="AV54" s="115"/>
      <c r="AW54" s="115"/>
      <c r="AX54" s="115"/>
      <c r="AY54" s="115"/>
      <c r="AZ54" s="115"/>
      <c r="BA54" s="115"/>
    </row>
    <row r="55" spans="1:53" s="135" customFormat="1" ht="20.100000000000001" customHeight="1">
      <c r="A55" s="119"/>
      <c r="B55" s="132"/>
      <c r="C55" s="133"/>
      <c r="D55" s="133"/>
      <c r="E55" s="133"/>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P55" s="115"/>
      <c r="AQ55" s="115"/>
      <c r="AR55" s="115"/>
      <c r="AS55" s="115"/>
      <c r="AT55" s="115"/>
      <c r="AU55" s="115"/>
      <c r="AV55" s="115"/>
      <c r="AW55" s="115"/>
      <c r="AX55" s="115"/>
      <c r="AY55" s="115"/>
      <c r="AZ55" s="115"/>
      <c r="BA55" s="115"/>
    </row>
    <row r="56" spans="1:53" s="135" customFormat="1" ht="20.100000000000001" customHeight="1">
      <c r="A56" s="119"/>
      <c r="B56" s="132"/>
      <c r="C56" s="133"/>
      <c r="D56" s="133"/>
      <c r="E56" s="133"/>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P56" s="115"/>
      <c r="AQ56" s="115"/>
      <c r="AR56" s="115"/>
      <c r="AS56" s="115"/>
      <c r="AT56" s="115"/>
      <c r="AU56" s="115"/>
      <c r="AV56" s="115"/>
      <c r="AW56" s="115"/>
      <c r="AX56" s="115"/>
      <c r="AY56" s="115"/>
      <c r="AZ56" s="115"/>
      <c r="BA56" s="115"/>
    </row>
    <row r="57" spans="1:53" s="135" customFormat="1" ht="20.100000000000001" customHeight="1">
      <c r="A57" s="119"/>
      <c r="B57" s="132"/>
      <c r="C57" s="133"/>
      <c r="D57" s="133"/>
      <c r="E57" s="133"/>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P57" s="115"/>
      <c r="AQ57" s="115"/>
      <c r="AR57" s="115"/>
      <c r="AS57" s="115"/>
      <c r="AT57" s="115"/>
      <c r="AU57" s="115"/>
      <c r="AV57" s="115"/>
      <c r="AW57" s="115"/>
      <c r="AX57" s="115"/>
      <c r="AY57" s="115"/>
      <c r="AZ57" s="115"/>
      <c r="BA57" s="115"/>
    </row>
    <row r="58" spans="1:53" s="135" customFormat="1" ht="20.100000000000001" customHeight="1">
      <c r="A58" s="119"/>
      <c r="B58" s="132"/>
      <c r="C58" s="133"/>
      <c r="D58" s="133"/>
      <c r="E58" s="133"/>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M58" s="134"/>
      <c r="AN58" s="134"/>
      <c r="AP58" s="115"/>
      <c r="AQ58" s="115"/>
      <c r="AR58" s="115"/>
      <c r="AS58" s="115"/>
      <c r="AT58" s="115"/>
      <c r="AU58" s="115"/>
      <c r="AV58" s="115"/>
      <c r="AW58" s="115"/>
      <c r="AX58" s="115"/>
      <c r="AY58" s="115"/>
      <c r="AZ58" s="115"/>
      <c r="BA58" s="115"/>
    </row>
    <row r="59" spans="1:53" s="135" customFormat="1" ht="15.6">
      <c r="A59" s="119"/>
      <c r="B59" s="132"/>
      <c r="C59" s="133"/>
      <c r="D59" s="133"/>
      <c r="E59" s="133"/>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c r="AH59" s="134"/>
      <c r="AI59" s="134"/>
      <c r="AJ59" s="134"/>
      <c r="AK59" s="134"/>
      <c r="AL59" s="134"/>
      <c r="AM59" s="134"/>
      <c r="AN59" s="134"/>
      <c r="AP59" s="115"/>
      <c r="AQ59" s="115"/>
      <c r="AR59" s="115"/>
      <c r="AS59" s="115"/>
      <c r="AT59" s="115"/>
      <c r="AU59" s="115"/>
      <c r="AV59" s="115"/>
      <c r="AW59" s="115"/>
      <c r="AX59" s="115"/>
      <c r="AY59" s="115"/>
      <c r="AZ59" s="115"/>
      <c r="BA59" s="115"/>
    </row>
    <row r="60" spans="1:53" s="135" customFormat="1" ht="15.6">
      <c r="A60" s="119"/>
      <c r="B60" s="132"/>
      <c r="C60" s="133"/>
      <c r="D60" s="133"/>
      <c r="E60" s="133"/>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34"/>
      <c r="AG60" s="134"/>
      <c r="AH60" s="134"/>
      <c r="AI60" s="134"/>
      <c r="AJ60" s="134"/>
      <c r="AK60" s="134"/>
      <c r="AL60" s="134"/>
      <c r="AM60" s="134"/>
      <c r="AN60" s="134"/>
      <c r="AP60" s="115"/>
      <c r="AQ60" s="115"/>
      <c r="AR60" s="115"/>
      <c r="AS60" s="115"/>
      <c r="AT60" s="115"/>
      <c r="AU60" s="115"/>
      <c r="AV60" s="115"/>
      <c r="AW60" s="115"/>
      <c r="AX60" s="115"/>
      <c r="AY60" s="115"/>
      <c r="AZ60" s="115"/>
      <c r="BA60" s="115"/>
    </row>
    <row r="61" spans="1:53" s="135" customFormat="1" ht="15.6">
      <c r="A61" s="119"/>
      <c r="B61" s="132"/>
      <c r="C61" s="133"/>
      <c r="D61" s="133"/>
      <c r="E61" s="133"/>
      <c r="F61" s="134"/>
      <c r="G61" s="134"/>
      <c r="H61" s="134"/>
      <c r="I61" s="134"/>
      <c r="J61" s="134"/>
      <c r="K61" s="134"/>
      <c r="L61" s="134"/>
      <c r="M61" s="134"/>
      <c r="N61" s="134"/>
      <c r="O61" s="134"/>
      <c r="P61" s="134"/>
      <c r="Q61" s="134"/>
      <c r="R61" s="134"/>
      <c r="S61" s="134"/>
      <c r="T61" s="134"/>
      <c r="U61" s="134"/>
      <c r="V61" s="134"/>
      <c r="W61" s="134"/>
      <c r="X61" s="134"/>
      <c r="Y61" s="134"/>
      <c r="Z61" s="134"/>
      <c r="AA61" s="134"/>
      <c r="AB61" s="134"/>
      <c r="AC61" s="134"/>
      <c r="AD61" s="134"/>
      <c r="AE61" s="134"/>
      <c r="AF61" s="134"/>
      <c r="AG61" s="134"/>
      <c r="AH61" s="134"/>
      <c r="AI61" s="134"/>
      <c r="AJ61" s="134"/>
      <c r="AK61" s="134"/>
      <c r="AL61" s="134"/>
      <c r="AM61" s="134"/>
      <c r="AN61" s="134"/>
      <c r="AP61" s="115"/>
      <c r="AQ61" s="115"/>
      <c r="AR61" s="115"/>
      <c r="AS61" s="115"/>
      <c r="AT61" s="115"/>
      <c r="AU61" s="115"/>
      <c r="AV61" s="115"/>
      <c r="AW61" s="115"/>
      <c r="AX61" s="115"/>
      <c r="AY61" s="115"/>
      <c r="AZ61" s="115"/>
      <c r="BA61" s="115"/>
    </row>
    <row r="62" spans="1:53" s="135" customFormat="1" ht="15.6">
      <c r="A62" s="119"/>
      <c r="B62" s="132"/>
      <c r="C62" s="133"/>
      <c r="D62" s="133"/>
      <c r="E62" s="133"/>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c r="AH62" s="134"/>
      <c r="AI62" s="134"/>
      <c r="AJ62" s="134"/>
      <c r="AK62" s="134"/>
      <c r="AL62" s="134"/>
      <c r="AM62" s="134"/>
      <c r="AN62" s="134"/>
      <c r="AP62" s="115"/>
      <c r="AQ62" s="115"/>
      <c r="AR62" s="115"/>
      <c r="AS62" s="115"/>
      <c r="AT62" s="115"/>
      <c r="AU62" s="115"/>
      <c r="AV62" s="115"/>
      <c r="AW62" s="115"/>
      <c r="AX62" s="115"/>
      <c r="AY62" s="115"/>
      <c r="AZ62" s="115"/>
      <c r="BA62" s="115"/>
    </row>
    <row r="63" spans="1:53" s="135" customFormat="1" ht="15.6">
      <c r="A63" s="119"/>
      <c r="B63" s="132"/>
      <c r="C63" s="133"/>
      <c r="D63" s="133"/>
      <c r="E63" s="133"/>
      <c r="F63" s="134"/>
      <c r="G63" s="134"/>
      <c r="H63" s="134"/>
      <c r="I63" s="134"/>
      <c r="J63" s="134"/>
      <c r="K63" s="134"/>
      <c r="L63" s="134"/>
      <c r="M63" s="134"/>
      <c r="N63" s="134"/>
      <c r="O63" s="134"/>
      <c r="P63" s="134"/>
      <c r="Q63" s="134"/>
      <c r="R63" s="134"/>
      <c r="S63" s="134"/>
      <c r="T63" s="134"/>
      <c r="U63" s="134"/>
      <c r="V63" s="134"/>
      <c r="W63" s="134"/>
      <c r="X63" s="134"/>
      <c r="Y63" s="134"/>
      <c r="Z63" s="134"/>
      <c r="AA63" s="134"/>
      <c r="AB63" s="134"/>
      <c r="AC63" s="134"/>
      <c r="AD63" s="134"/>
      <c r="AE63" s="134"/>
      <c r="AF63" s="134"/>
      <c r="AG63" s="134"/>
      <c r="AH63" s="134"/>
      <c r="AI63" s="134"/>
      <c r="AJ63" s="134"/>
      <c r="AK63" s="134"/>
      <c r="AL63" s="134"/>
      <c r="AM63" s="134"/>
      <c r="AN63" s="134"/>
      <c r="AP63" s="115"/>
      <c r="AQ63" s="115"/>
      <c r="AR63" s="115"/>
      <c r="AS63" s="115"/>
      <c r="AT63" s="115"/>
      <c r="AU63" s="115"/>
      <c r="AV63" s="115"/>
      <c r="AW63" s="115"/>
      <c r="AX63" s="115"/>
      <c r="AY63" s="115"/>
      <c r="AZ63" s="115"/>
      <c r="BA63" s="115"/>
    </row>
    <row r="64" spans="1:53" s="135" customFormat="1" ht="15.6">
      <c r="A64" s="119"/>
      <c r="B64" s="132"/>
      <c r="C64" s="133"/>
      <c r="D64" s="133"/>
      <c r="E64" s="133"/>
      <c r="F64" s="134"/>
      <c r="G64" s="134"/>
      <c r="H64" s="134"/>
      <c r="I64" s="134"/>
      <c r="J64" s="134"/>
      <c r="K64" s="134"/>
      <c r="L64" s="134"/>
      <c r="M64" s="134"/>
      <c r="N64" s="134"/>
      <c r="O64" s="134"/>
      <c r="P64" s="134"/>
      <c r="Q64" s="134"/>
      <c r="R64" s="134"/>
      <c r="S64" s="134"/>
      <c r="T64" s="134"/>
      <c r="U64" s="134"/>
      <c r="V64" s="134"/>
      <c r="W64" s="134"/>
      <c r="X64" s="134"/>
      <c r="Y64" s="134"/>
      <c r="Z64" s="134"/>
      <c r="AA64" s="134"/>
      <c r="AB64" s="134"/>
      <c r="AC64" s="134"/>
      <c r="AD64" s="134"/>
      <c r="AE64" s="134"/>
      <c r="AF64" s="134"/>
      <c r="AG64" s="134"/>
      <c r="AH64" s="134"/>
      <c r="AI64" s="134"/>
      <c r="AJ64" s="134"/>
      <c r="AK64" s="134"/>
      <c r="AL64" s="134"/>
      <c r="AM64" s="134"/>
      <c r="AN64" s="134"/>
      <c r="AP64" s="115"/>
      <c r="AQ64" s="115"/>
      <c r="AR64" s="115"/>
      <c r="AS64" s="115"/>
      <c r="AT64" s="115"/>
      <c r="AU64" s="115"/>
      <c r="AV64" s="115"/>
      <c r="AW64" s="115"/>
      <c r="AX64" s="115"/>
      <c r="AY64" s="115"/>
      <c r="AZ64" s="115"/>
      <c r="BA64" s="115"/>
    </row>
    <row r="65" spans="1:53" s="135" customFormat="1" ht="15.6">
      <c r="A65" s="119"/>
      <c r="B65" s="132"/>
      <c r="C65" s="133"/>
      <c r="D65" s="133"/>
      <c r="E65" s="133"/>
      <c r="F65" s="134"/>
      <c r="G65" s="134"/>
      <c r="H65" s="134"/>
      <c r="I65" s="134"/>
      <c r="J65" s="134"/>
      <c r="K65" s="134"/>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c r="AM65" s="134"/>
      <c r="AN65" s="134"/>
      <c r="AP65" s="115"/>
      <c r="AQ65" s="115"/>
      <c r="AR65" s="115"/>
      <c r="AS65" s="115"/>
      <c r="AT65" s="115"/>
      <c r="AU65" s="115"/>
      <c r="AV65" s="115"/>
      <c r="AW65" s="115"/>
      <c r="AX65" s="115"/>
      <c r="AY65" s="115"/>
      <c r="AZ65" s="115"/>
      <c r="BA65" s="115"/>
    </row>
    <row r="66" spans="1:53" s="135" customFormat="1" ht="15.6">
      <c r="A66" s="119"/>
      <c r="B66" s="132"/>
      <c r="C66" s="133"/>
      <c r="D66" s="133"/>
      <c r="E66" s="133"/>
      <c r="F66" s="134"/>
      <c r="G66" s="134"/>
      <c r="H66" s="134"/>
      <c r="I66" s="134"/>
      <c r="J66" s="134"/>
      <c r="K66" s="134"/>
      <c r="L66" s="134"/>
      <c r="M66" s="134"/>
      <c r="N66" s="134"/>
      <c r="O66" s="134"/>
      <c r="P66" s="134"/>
      <c r="Q66" s="134"/>
      <c r="R66" s="134"/>
      <c r="S66" s="134"/>
      <c r="T66" s="134"/>
      <c r="U66" s="134"/>
      <c r="V66" s="134"/>
      <c r="W66" s="134"/>
      <c r="X66" s="134"/>
      <c r="Y66" s="134"/>
      <c r="Z66" s="134"/>
      <c r="AA66" s="134"/>
      <c r="AB66" s="134"/>
      <c r="AC66" s="134"/>
      <c r="AD66" s="134"/>
      <c r="AE66" s="134"/>
      <c r="AF66" s="134"/>
      <c r="AG66" s="134"/>
      <c r="AH66" s="134"/>
      <c r="AI66" s="134"/>
      <c r="AJ66" s="134"/>
      <c r="AK66" s="134"/>
      <c r="AL66" s="134"/>
      <c r="AM66" s="134"/>
      <c r="AN66" s="134"/>
      <c r="AP66" s="115"/>
      <c r="AQ66" s="115"/>
      <c r="AR66" s="115"/>
      <c r="AS66" s="115"/>
      <c r="AT66" s="115"/>
      <c r="AU66" s="115"/>
      <c r="AV66" s="115"/>
      <c r="AW66" s="115"/>
      <c r="AX66" s="115"/>
      <c r="AY66" s="115"/>
      <c r="AZ66" s="115"/>
      <c r="BA66" s="115"/>
    </row>
    <row r="67" spans="1:53" s="135" customFormat="1" ht="15.6">
      <c r="A67" s="119"/>
      <c r="B67" s="132"/>
      <c r="C67" s="133"/>
      <c r="D67" s="133"/>
      <c r="E67" s="133"/>
      <c r="F67" s="134"/>
      <c r="G67" s="134"/>
      <c r="H67" s="134"/>
      <c r="I67" s="134"/>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34"/>
      <c r="AJ67" s="134"/>
      <c r="AK67" s="134"/>
      <c r="AL67" s="134"/>
      <c r="AM67" s="134"/>
      <c r="AN67" s="134"/>
      <c r="AP67" s="115"/>
      <c r="AQ67" s="115"/>
      <c r="AR67" s="115"/>
      <c r="AS67" s="115"/>
      <c r="AT67" s="115"/>
      <c r="AU67" s="115"/>
      <c r="AV67" s="115"/>
      <c r="AW67" s="115"/>
      <c r="AX67" s="115"/>
      <c r="AY67" s="115"/>
      <c r="AZ67" s="115"/>
      <c r="BA67" s="115"/>
    </row>
    <row r="68" spans="1:53" s="135" customFormat="1" ht="15.6">
      <c r="A68" s="119"/>
      <c r="B68" s="132"/>
      <c r="C68" s="133"/>
      <c r="D68" s="133"/>
      <c r="E68" s="133"/>
      <c r="F68" s="134"/>
      <c r="G68" s="134"/>
      <c r="H68" s="134"/>
      <c r="I68" s="134"/>
      <c r="J68" s="134"/>
      <c r="K68" s="134"/>
      <c r="L68" s="134"/>
      <c r="M68" s="134"/>
      <c r="N68" s="134"/>
      <c r="O68" s="134"/>
      <c r="P68" s="134"/>
      <c r="Q68" s="134"/>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P68" s="115"/>
      <c r="AQ68" s="115"/>
      <c r="AR68" s="115"/>
      <c r="AS68" s="115"/>
      <c r="AT68" s="115"/>
      <c r="AU68" s="115"/>
      <c r="AV68" s="115"/>
      <c r="AW68" s="115"/>
      <c r="AX68" s="115"/>
      <c r="AY68" s="115"/>
      <c r="AZ68" s="115"/>
      <c r="BA68" s="115"/>
    </row>
    <row r="69" spans="1:53" s="135" customFormat="1" ht="15.6">
      <c r="A69" s="119"/>
      <c r="B69" s="132"/>
      <c r="C69" s="133"/>
      <c r="D69" s="133"/>
      <c r="E69" s="133"/>
      <c r="F69" s="134"/>
      <c r="G69" s="134"/>
      <c r="H69" s="134"/>
      <c r="I69" s="134"/>
      <c r="J69" s="134"/>
      <c r="K69" s="134"/>
      <c r="L69" s="134"/>
      <c r="M69" s="134"/>
      <c r="N69" s="134"/>
      <c r="O69" s="134"/>
      <c r="P69" s="134"/>
      <c r="Q69" s="134"/>
      <c r="R69" s="134"/>
      <c r="S69" s="134"/>
      <c r="T69" s="134"/>
      <c r="U69" s="134"/>
      <c r="V69" s="134"/>
      <c r="W69" s="134"/>
      <c r="X69" s="134"/>
      <c r="Y69" s="134"/>
      <c r="Z69" s="134"/>
      <c r="AA69" s="134"/>
      <c r="AB69" s="134"/>
      <c r="AC69" s="134"/>
      <c r="AD69" s="134"/>
      <c r="AE69" s="134"/>
      <c r="AF69" s="134"/>
      <c r="AG69" s="134"/>
      <c r="AH69" s="134"/>
      <c r="AI69" s="134"/>
      <c r="AJ69" s="134"/>
      <c r="AK69" s="134"/>
      <c r="AL69" s="134"/>
      <c r="AM69" s="134"/>
      <c r="AN69" s="134"/>
      <c r="AP69" s="115"/>
      <c r="AQ69" s="115"/>
      <c r="AR69" s="115"/>
      <c r="AS69" s="115"/>
      <c r="AT69" s="115"/>
      <c r="AU69" s="115"/>
      <c r="AV69" s="115"/>
      <c r="AW69" s="115"/>
      <c r="AX69" s="115"/>
      <c r="AY69" s="115"/>
      <c r="AZ69" s="115"/>
      <c r="BA69" s="115"/>
    </row>
    <row r="70" spans="1:53" s="135" customFormat="1" ht="15.6">
      <c r="A70" s="119"/>
      <c r="B70" s="132"/>
      <c r="C70" s="133"/>
      <c r="D70" s="133"/>
      <c r="E70" s="133"/>
      <c r="F70" s="134"/>
      <c r="G70" s="134"/>
      <c r="H70" s="134"/>
      <c r="I70" s="134"/>
      <c r="J70" s="134"/>
      <c r="K70" s="134"/>
      <c r="L70" s="134"/>
      <c r="M70" s="134"/>
      <c r="N70" s="134"/>
      <c r="O70" s="134"/>
      <c r="P70" s="134"/>
      <c r="Q70" s="134"/>
      <c r="R70" s="134"/>
      <c r="S70" s="134"/>
      <c r="T70" s="134"/>
      <c r="U70" s="134"/>
      <c r="V70" s="134"/>
      <c r="W70" s="134"/>
      <c r="X70" s="134"/>
      <c r="Y70" s="134"/>
      <c r="Z70" s="134"/>
      <c r="AA70" s="134"/>
      <c r="AB70" s="134"/>
      <c r="AC70" s="134"/>
      <c r="AD70" s="134"/>
      <c r="AE70" s="134"/>
      <c r="AF70" s="134"/>
      <c r="AG70" s="134"/>
      <c r="AH70" s="134"/>
      <c r="AI70" s="134"/>
      <c r="AJ70" s="134"/>
      <c r="AK70" s="134"/>
      <c r="AL70" s="134"/>
      <c r="AM70" s="134"/>
      <c r="AN70" s="134"/>
      <c r="AP70" s="115"/>
      <c r="AQ70" s="115"/>
      <c r="AR70" s="115"/>
      <c r="AS70" s="115"/>
      <c r="AT70" s="115"/>
      <c r="AU70" s="115"/>
      <c r="AV70" s="115"/>
      <c r="AW70" s="115"/>
      <c r="AX70" s="115"/>
      <c r="AY70" s="115"/>
      <c r="AZ70" s="115"/>
      <c r="BA70" s="115"/>
    </row>
    <row r="71" spans="1:53" s="135" customFormat="1" ht="15.6">
      <c r="A71" s="119"/>
      <c r="B71" s="132"/>
      <c r="C71" s="133"/>
      <c r="D71" s="133"/>
      <c r="E71" s="133"/>
      <c r="F71" s="134"/>
      <c r="G71" s="134"/>
      <c r="H71" s="134"/>
      <c r="I71" s="134"/>
      <c r="J71" s="134"/>
      <c r="K71" s="134"/>
      <c r="L71" s="134"/>
      <c r="M71" s="134"/>
      <c r="N71" s="134"/>
      <c r="O71" s="134"/>
      <c r="P71" s="134"/>
      <c r="Q71" s="134"/>
      <c r="R71" s="134"/>
      <c r="S71" s="134"/>
      <c r="T71" s="134"/>
      <c r="U71" s="134"/>
      <c r="V71" s="134"/>
      <c r="W71" s="134"/>
      <c r="X71" s="134"/>
      <c r="Y71" s="134"/>
      <c r="Z71" s="134"/>
      <c r="AA71" s="134"/>
      <c r="AB71" s="134"/>
      <c r="AC71" s="134"/>
      <c r="AD71" s="134"/>
      <c r="AE71" s="134"/>
      <c r="AF71" s="134"/>
      <c r="AG71" s="134"/>
      <c r="AH71" s="134"/>
      <c r="AI71" s="134"/>
      <c r="AJ71" s="134"/>
      <c r="AK71" s="134"/>
      <c r="AL71" s="134"/>
      <c r="AM71" s="134"/>
      <c r="AN71" s="134"/>
      <c r="AP71" s="115"/>
      <c r="AQ71" s="115"/>
      <c r="AR71" s="115"/>
      <c r="AS71" s="115"/>
      <c r="AT71" s="115"/>
      <c r="AU71" s="115"/>
      <c r="AV71" s="115"/>
      <c r="AW71" s="115"/>
      <c r="AX71" s="115"/>
      <c r="AY71" s="115"/>
      <c r="AZ71" s="115"/>
      <c r="BA71" s="115"/>
    </row>
    <row r="72" spans="1:53" s="135" customFormat="1" ht="15.6">
      <c r="A72" s="119"/>
      <c r="B72" s="132"/>
      <c r="C72" s="133"/>
      <c r="D72" s="133"/>
      <c r="E72" s="133"/>
      <c r="F72" s="134"/>
      <c r="G72" s="134"/>
      <c r="H72" s="134"/>
      <c r="I72" s="134"/>
      <c r="J72" s="134"/>
      <c r="K72" s="134"/>
      <c r="L72" s="134"/>
      <c r="M72" s="134"/>
      <c r="N72" s="134"/>
      <c r="O72" s="134"/>
      <c r="P72" s="134"/>
      <c r="Q72" s="134"/>
      <c r="R72" s="134"/>
      <c r="S72" s="134"/>
      <c r="T72" s="134"/>
      <c r="U72" s="134"/>
      <c r="V72" s="134"/>
      <c r="W72" s="134"/>
      <c r="X72" s="134"/>
      <c r="Y72" s="134"/>
      <c r="Z72" s="134"/>
      <c r="AA72" s="134"/>
      <c r="AB72" s="134"/>
      <c r="AC72" s="134"/>
      <c r="AD72" s="134"/>
      <c r="AE72" s="134"/>
      <c r="AF72" s="134"/>
      <c r="AG72" s="134"/>
      <c r="AH72" s="134"/>
      <c r="AI72" s="134"/>
      <c r="AJ72" s="134"/>
      <c r="AK72" s="134"/>
      <c r="AL72" s="134"/>
      <c r="AM72" s="134"/>
      <c r="AN72" s="134"/>
      <c r="AP72" s="115"/>
      <c r="AQ72" s="115"/>
      <c r="AR72" s="115"/>
      <c r="AS72" s="115"/>
      <c r="AT72" s="115"/>
      <c r="AU72" s="115"/>
      <c r="AV72" s="115"/>
      <c r="AW72" s="115"/>
      <c r="AX72" s="115"/>
      <c r="AY72" s="115"/>
      <c r="AZ72" s="115"/>
      <c r="BA72" s="115"/>
    </row>
    <row r="73" spans="1:53" s="135" customFormat="1" ht="15.6">
      <c r="A73" s="119"/>
      <c r="B73" s="132"/>
      <c r="C73" s="133"/>
      <c r="D73" s="133"/>
      <c r="E73" s="133"/>
      <c r="F73" s="134"/>
      <c r="G73" s="134"/>
      <c r="H73" s="134"/>
      <c r="I73" s="134"/>
      <c r="J73" s="134"/>
      <c r="K73" s="134"/>
      <c r="L73" s="134"/>
      <c r="M73" s="134"/>
      <c r="N73" s="134"/>
      <c r="O73" s="134"/>
      <c r="P73" s="134"/>
      <c r="Q73" s="134"/>
      <c r="R73" s="134"/>
      <c r="S73" s="134"/>
      <c r="T73" s="134"/>
      <c r="U73" s="134"/>
      <c r="V73" s="134"/>
      <c r="W73" s="134"/>
      <c r="X73" s="134"/>
      <c r="Y73" s="134"/>
      <c r="Z73" s="134"/>
      <c r="AA73" s="134"/>
      <c r="AB73" s="134"/>
      <c r="AC73" s="134"/>
      <c r="AD73" s="134"/>
      <c r="AE73" s="134"/>
      <c r="AF73" s="134"/>
      <c r="AG73" s="134"/>
      <c r="AH73" s="134"/>
      <c r="AI73" s="134"/>
      <c r="AJ73" s="134"/>
      <c r="AK73" s="134"/>
      <c r="AL73" s="134"/>
      <c r="AM73" s="134"/>
      <c r="AN73" s="134"/>
      <c r="AP73" s="115"/>
      <c r="AQ73" s="115"/>
      <c r="AR73" s="115"/>
      <c r="AS73" s="115"/>
      <c r="AT73" s="115"/>
      <c r="AU73" s="115"/>
      <c r="AV73" s="115"/>
      <c r="AW73" s="115"/>
      <c r="AX73" s="115"/>
      <c r="AY73" s="115"/>
      <c r="AZ73" s="115"/>
      <c r="BA73" s="115"/>
    </row>
    <row r="74" spans="1:53" s="135" customFormat="1" ht="15.6">
      <c r="A74" s="119"/>
      <c r="B74" s="132"/>
      <c r="C74" s="133"/>
      <c r="D74" s="133"/>
      <c r="E74" s="133"/>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P74" s="115"/>
      <c r="AQ74" s="115"/>
      <c r="AR74" s="115"/>
      <c r="AS74" s="115"/>
      <c r="AT74" s="115"/>
      <c r="AU74" s="115"/>
      <c r="AV74" s="115"/>
      <c r="AW74" s="115"/>
      <c r="AX74" s="115"/>
      <c r="AY74" s="115"/>
      <c r="AZ74" s="115"/>
      <c r="BA74" s="115"/>
    </row>
    <row r="75" spans="1:53" s="135" customFormat="1" ht="15.6">
      <c r="A75" s="119"/>
      <c r="B75" s="132"/>
      <c r="C75" s="133"/>
      <c r="D75" s="133"/>
      <c r="E75" s="133"/>
      <c r="F75" s="134"/>
      <c r="G75" s="134"/>
      <c r="H75" s="134"/>
      <c r="I75" s="134"/>
      <c r="J75" s="134"/>
      <c r="K75" s="134"/>
      <c r="L75" s="134"/>
      <c r="M75" s="134"/>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134"/>
      <c r="AP75" s="115"/>
      <c r="AQ75" s="115"/>
      <c r="AR75" s="115"/>
      <c r="AS75" s="115"/>
      <c r="AT75" s="115"/>
      <c r="AU75" s="115"/>
      <c r="AV75" s="115"/>
      <c r="AW75" s="115"/>
      <c r="AX75" s="115"/>
      <c r="AY75" s="115"/>
      <c r="AZ75" s="115"/>
      <c r="BA75" s="115"/>
    </row>
    <row r="76" spans="1:53" s="135" customFormat="1" ht="15.6">
      <c r="A76" s="119"/>
      <c r="B76" s="132"/>
      <c r="C76" s="133"/>
      <c r="D76" s="133"/>
      <c r="E76" s="133"/>
      <c r="F76" s="134"/>
      <c r="G76" s="134"/>
      <c r="H76" s="134"/>
      <c r="I76" s="134"/>
      <c r="J76" s="134"/>
      <c r="K76" s="134"/>
      <c r="L76" s="134"/>
      <c r="M76" s="134"/>
      <c r="N76" s="134"/>
      <c r="O76" s="134"/>
      <c r="P76" s="134"/>
      <c r="Q76" s="134"/>
      <c r="R76" s="134"/>
      <c r="S76" s="134"/>
      <c r="T76" s="134"/>
      <c r="U76" s="134"/>
      <c r="V76" s="134"/>
      <c r="W76" s="134"/>
      <c r="X76" s="134"/>
      <c r="Y76" s="134"/>
      <c r="Z76" s="134"/>
      <c r="AA76" s="134"/>
      <c r="AB76" s="134"/>
      <c r="AC76" s="134"/>
      <c r="AD76" s="134"/>
      <c r="AE76" s="134"/>
      <c r="AF76" s="134"/>
      <c r="AG76" s="134"/>
      <c r="AH76" s="134"/>
      <c r="AI76" s="134"/>
      <c r="AJ76" s="134"/>
      <c r="AK76" s="134"/>
      <c r="AL76" s="134"/>
      <c r="AM76" s="134"/>
      <c r="AN76" s="134"/>
      <c r="AP76" s="115"/>
      <c r="AQ76" s="115"/>
      <c r="AR76" s="115"/>
      <c r="AS76" s="115"/>
      <c r="AT76" s="115"/>
      <c r="AU76" s="115"/>
      <c r="AV76" s="115"/>
      <c r="AW76" s="115"/>
      <c r="AX76" s="115"/>
      <c r="AY76" s="115"/>
      <c r="AZ76" s="115"/>
      <c r="BA76" s="115"/>
    </row>
    <row r="77" spans="1:53" s="135" customFormat="1" ht="15.6">
      <c r="A77" s="119"/>
      <c r="B77" s="132"/>
      <c r="C77" s="133"/>
      <c r="D77" s="133"/>
      <c r="E77" s="133"/>
      <c r="F77" s="134"/>
      <c r="G77" s="134"/>
      <c r="H77" s="134"/>
      <c r="I77" s="134"/>
      <c r="J77" s="134"/>
      <c r="K77" s="134"/>
      <c r="L77" s="134"/>
      <c r="M77" s="134"/>
      <c r="N77" s="134"/>
      <c r="O77" s="134"/>
      <c r="P77" s="134"/>
      <c r="Q77" s="134"/>
      <c r="R77" s="134"/>
      <c r="S77" s="134"/>
      <c r="T77" s="134"/>
      <c r="U77" s="134"/>
      <c r="V77" s="134"/>
      <c r="W77" s="134"/>
      <c r="X77" s="134"/>
      <c r="Y77" s="134"/>
      <c r="Z77" s="134"/>
      <c r="AA77" s="134"/>
      <c r="AB77" s="134"/>
      <c r="AC77" s="134"/>
      <c r="AD77" s="134"/>
      <c r="AE77" s="134"/>
      <c r="AF77" s="134"/>
      <c r="AG77" s="134"/>
      <c r="AH77" s="134"/>
      <c r="AI77" s="134"/>
      <c r="AJ77" s="134"/>
      <c r="AK77" s="134"/>
      <c r="AL77" s="134"/>
      <c r="AM77" s="134"/>
      <c r="AN77" s="134"/>
      <c r="AP77" s="115"/>
      <c r="AQ77" s="115"/>
      <c r="AR77" s="115"/>
      <c r="AS77" s="115"/>
      <c r="AT77" s="115"/>
      <c r="AU77" s="115"/>
      <c r="AV77" s="115"/>
      <c r="AW77" s="115"/>
      <c r="AX77" s="115"/>
      <c r="AY77" s="115"/>
      <c r="AZ77" s="115"/>
      <c r="BA77" s="115"/>
    </row>
    <row r="78" spans="1:53" s="135" customFormat="1" ht="15.6">
      <c r="A78" s="119"/>
      <c r="B78" s="132"/>
      <c r="C78" s="133"/>
      <c r="D78" s="133"/>
      <c r="E78" s="133"/>
      <c r="F78" s="134"/>
      <c r="G78" s="134"/>
      <c r="H78" s="134"/>
      <c r="I78" s="134"/>
      <c r="J78" s="134"/>
      <c r="K78" s="134"/>
      <c r="L78" s="134"/>
      <c r="M78" s="134"/>
      <c r="N78" s="134"/>
      <c r="O78" s="134"/>
      <c r="P78" s="134"/>
      <c r="Q78" s="134"/>
      <c r="R78" s="134"/>
      <c r="S78" s="134"/>
      <c r="T78" s="134"/>
      <c r="U78" s="134"/>
      <c r="V78" s="134"/>
      <c r="W78" s="134"/>
      <c r="X78" s="134"/>
      <c r="Y78" s="134"/>
      <c r="Z78" s="134"/>
      <c r="AA78" s="134"/>
      <c r="AB78" s="134"/>
      <c r="AC78" s="134"/>
      <c r="AD78" s="134"/>
      <c r="AE78" s="134"/>
      <c r="AF78" s="134"/>
      <c r="AG78" s="134"/>
      <c r="AH78" s="134"/>
      <c r="AI78" s="134"/>
      <c r="AJ78" s="134"/>
      <c r="AK78" s="134"/>
      <c r="AL78" s="134"/>
      <c r="AM78" s="134"/>
      <c r="AN78" s="134"/>
      <c r="AP78" s="115"/>
      <c r="AQ78" s="115"/>
      <c r="AR78" s="115"/>
      <c r="AS78" s="115"/>
      <c r="AT78" s="115"/>
      <c r="AU78" s="115"/>
      <c r="AV78" s="115"/>
      <c r="AW78" s="115"/>
      <c r="AX78" s="115"/>
      <c r="AY78" s="115"/>
      <c r="AZ78" s="115"/>
      <c r="BA78" s="115"/>
    </row>
    <row r="79" spans="1:53" s="135" customFormat="1" ht="15.6">
      <c r="A79" s="119"/>
      <c r="B79" s="132"/>
      <c r="C79" s="133"/>
      <c r="D79" s="133"/>
      <c r="E79" s="133"/>
      <c r="F79" s="134"/>
      <c r="G79" s="134"/>
      <c r="H79" s="134"/>
      <c r="I79" s="134"/>
      <c r="J79" s="134"/>
      <c r="K79" s="134"/>
      <c r="L79" s="134"/>
      <c r="M79" s="134"/>
      <c r="N79" s="134"/>
      <c r="O79" s="134"/>
      <c r="P79" s="134"/>
      <c r="Q79" s="134"/>
      <c r="R79" s="134"/>
      <c r="S79" s="134"/>
      <c r="T79" s="134"/>
      <c r="U79" s="134"/>
      <c r="V79" s="134"/>
      <c r="W79" s="134"/>
      <c r="X79" s="134"/>
      <c r="Y79" s="134"/>
      <c r="Z79" s="134"/>
      <c r="AA79" s="134"/>
      <c r="AB79" s="134"/>
      <c r="AC79" s="134"/>
      <c r="AD79" s="134"/>
      <c r="AE79" s="134"/>
      <c r="AF79" s="134"/>
      <c r="AG79" s="134"/>
      <c r="AH79" s="134"/>
      <c r="AI79" s="134"/>
      <c r="AJ79" s="134"/>
      <c r="AK79" s="134"/>
      <c r="AL79" s="134"/>
      <c r="AM79" s="134"/>
      <c r="AN79" s="134"/>
      <c r="AP79" s="115"/>
      <c r="AQ79" s="115"/>
      <c r="AR79" s="115"/>
      <c r="AS79" s="115"/>
      <c r="AT79" s="115"/>
      <c r="AU79" s="115"/>
      <c r="AV79" s="115"/>
      <c r="AW79" s="115"/>
      <c r="AX79" s="115"/>
      <c r="AY79" s="115"/>
      <c r="AZ79" s="115"/>
      <c r="BA79" s="115"/>
    </row>
    <row r="80" spans="1:53" s="135" customFormat="1" ht="15.6">
      <c r="A80" s="119"/>
      <c r="B80" s="132"/>
      <c r="C80" s="133"/>
      <c r="D80" s="133"/>
      <c r="E80" s="133"/>
      <c r="F80" s="134"/>
      <c r="G80" s="134"/>
      <c r="H80" s="134"/>
      <c r="I80" s="134"/>
      <c r="J80" s="134"/>
      <c r="K80" s="134"/>
      <c r="L80" s="134"/>
      <c r="M80" s="134"/>
      <c r="N80" s="134"/>
      <c r="O80" s="134"/>
      <c r="P80" s="134"/>
      <c r="Q80" s="134"/>
      <c r="R80" s="134"/>
      <c r="S80" s="134"/>
      <c r="T80" s="134"/>
      <c r="U80" s="134"/>
      <c r="V80" s="134"/>
      <c r="W80" s="134"/>
      <c r="X80" s="134"/>
      <c r="Y80" s="134"/>
      <c r="Z80" s="134"/>
      <c r="AA80" s="134"/>
      <c r="AB80" s="134"/>
      <c r="AC80" s="134"/>
      <c r="AD80" s="134"/>
      <c r="AE80" s="134"/>
      <c r="AF80" s="134"/>
      <c r="AG80" s="134"/>
      <c r="AH80" s="134"/>
      <c r="AI80" s="134"/>
      <c r="AJ80" s="134"/>
      <c r="AK80" s="134"/>
      <c r="AL80" s="134"/>
      <c r="AM80" s="134"/>
      <c r="AN80" s="134"/>
      <c r="AP80" s="115"/>
      <c r="AQ80" s="115"/>
      <c r="AR80" s="115"/>
      <c r="AS80" s="115"/>
      <c r="AT80" s="115"/>
      <c r="AU80" s="115"/>
      <c r="AV80" s="115"/>
      <c r="AW80" s="115"/>
      <c r="AX80" s="115"/>
      <c r="AY80" s="115"/>
      <c r="AZ80" s="115"/>
      <c r="BA80" s="115"/>
    </row>
    <row r="81" spans="1:53" s="135" customFormat="1" ht="15.6">
      <c r="A81" s="119"/>
      <c r="B81" s="132"/>
      <c r="C81" s="133"/>
      <c r="D81" s="133"/>
      <c r="E81" s="133"/>
      <c r="F81" s="134"/>
      <c r="G81" s="134"/>
      <c r="H81" s="134"/>
      <c r="I81" s="134"/>
      <c r="J81" s="134"/>
      <c r="K81" s="134"/>
      <c r="L81" s="134"/>
      <c r="M81" s="134"/>
      <c r="N81" s="134"/>
      <c r="O81" s="134"/>
      <c r="P81" s="134"/>
      <c r="Q81" s="134"/>
      <c r="R81" s="134"/>
      <c r="S81" s="134"/>
      <c r="T81" s="134"/>
      <c r="U81" s="134"/>
      <c r="V81" s="134"/>
      <c r="W81" s="134"/>
      <c r="X81" s="134"/>
      <c r="Y81" s="134"/>
      <c r="Z81" s="134"/>
      <c r="AA81" s="134"/>
      <c r="AB81" s="134"/>
      <c r="AC81" s="134"/>
      <c r="AD81" s="134"/>
      <c r="AE81" s="134"/>
      <c r="AF81" s="134"/>
      <c r="AG81" s="134"/>
      <c r="AH81" s="134"/>
      <c r="AI81" s="134"/>
      <c r="AJ81" s="134"/>
      <c r="AK81" s="134"/>
      <c r="AL81" s="134"/>
      <c r="AM81" s="134"/>
      <c r="AN81" s="134"/>
      <c r="AP81" s="115"/>
      <c r="AQ81" s="115"/>
      <c r="AR81" s="115"/>
      <c r="AS81" s="115"/>
      <c r="AT81" s="115"/>
      <c r="AU81" s="115"/>
      <c r="AV81" s="115"/>
      <c r="AW81" s="115"/>
      <c r="AX81" s="115"/>
      <c r="AY81" s="115"/>
      <c r="AZ81" s="115"/>
      <c r="BA81" s="115"/>
    </row>
    <row r="82" spans="1:53" s="135" customFormat="1" ht="15.6">
      <c r="A82" s="119"/>
      <c r="B82" s="132"/>
      <c r="C82" s="133"/>
      <c r="D82" s="133"/>
      <c r="E82" s="133"/>
      <c r="F82" s="134"/>
      <c r="G82" s="134"/>
      <c r="H82" s="134"/>
      <c r="I82" s="134"/>
      <c r="J82" s="134"/>
      <c r="K82" s="134"/>
      <c r="L82" s="134"/>
      <c r="M82" s="134"/>
      <c r="N82" s="134"/>
      <c r="O82" s="134"/>
      <c r="P82" s="134"/>
      <c r="Q82" s="134"/>
      <c r="R82" s="134"/>
      <c r="S82" s="134"/>
      <c r="T82" s="134"/>
      <c r="U82" s="134"/>
      <c r="V82" s="134"/>
      <c r="W82" s="134"/>
      <c r="X82" s="134"/>
      <c r="Y82" s="134"/>
      <c r="Z82" s="134"/>
      <c r="AA82" s="134"/>
      <c r="AB82" s="134"/>
      <c r="AC82" s="134"/>
      <c r="AD82" s="134"/>
      <c r="AE82" s="134"/>
      <c r="AF82" s="134"/>
      <c r="AG82" s="134"/>
      <c r="AH82" s="134"/>
      <c r="AI82" s="134"/>
      <c r="AJ82" s="134"/>
      <c r="AK82" s="134"/>
      <c r="AL82" s="134"/>
      <c r="AM82" s="134"/>
      <c r="AN82" s="134"/>
      <c r="AP82" s="115"/>
      <c r="AQ82" s="115"/>
      <c r="AR82" s="115"/>
      <c r="AS82" s="115"/>
      <c r="AT82" s="115"/>
      <c r="AU82" s="115"/>
      <c r="AV82" s="115"/>
      <c r="AW82" s="115"/>
      <c r="AX82" s="115"/>
      <c r="AY82" s="115"/>
      <c r="AZ82" s="115"/>
      <c r="BA82" s="115"/>
    </row>
    <row r="83" spans="1:53" s="135" customFormat="1" ht="15.6">
      <c r="A83" s="119"/>
      <c r="B83" s="132"/>
      <c r="C83" s="133"/>
      <c r="D83" s="133"/>
      <c r="E83" s="133"/>
      <c r="F83" s="134"/>
      <c r="G83" s="134"/>
      <c r="H83" s="134"/>
      <c r="I83" s="134"/>
      <c r="J83" s="134"/>
      <c r="K83" s="134"/>
      <c r="L83" s="134"/>
      <c r="M83" s="134"/>
      <c r="N83" s="134"/>
      <c r="O83" s="134"/>
      <c r="P83" s="134"/>
      <c r="Q83" s="134"/>
      <c r="R83" s="134"/>
      <c r="S83" s="134"/>
      <c r="T83" s="134"/>
      <c r="U83" s="134"/>
      <c r="V83" s="134"/>
      <c r="W83" s="134"/>
      <c r="X83" s="134"/>
      <c r="Y83" s="134"/>
      <c r="Z83" s="134"/>
      <c r="AA83" s="134"/>
      <c r="AB83" s="134"/>
      <c r="AC83" s="134"/>
      <c r="AD83" s="134"/>
      <c r="AE83" s="134"/>
      <c r="AF83" s="134"/>
      <c r="AG83" s="134"/>
      <c r="AH83" s="134"/>
      <c r="AI83" s="134"/>
      <c r="AJ83" s="134"/>
      <c r="AK83" s="134"/>
      <c r="AL83" s="134"/>
      <c r="AM83" s="134"/>
      <c r="AN83" s="134"/>
      <c r="AP83" s="115"/>
      <c r="AQ83" s="115"/>
      <c r="AR83" s="115"/>
      <c r="AS83" s="115"/>
      <c r="AT83" s="115"/>
      <c r="AU83" s="115"/>
      <c r="AV83" s="115"/>
      <c r="AW83" s="115"/>
      <c r="AX83" s="115"/>
      <c r="AY83" s="115"/>
      <c r="AZ83" s="115"/>
      <c r="BA83" s="115"/>
    </row>
    <row r="84" spans="1:53" s="135" customFormat="1" ht="15.6">
      <c r="A84" s="119"/>
      <c r="B84" s="132"/>
      <c r="C84" s="133"/>
      <c r="D84" s="133"/>
      <c r="E84" s="133"/>
      <c r="F84" s="134"/>
      <c r="G84" s="134"/>
      <c r="H84" s="134"/>
      <c r="I84" s="134"/>
      <c r="J84" s="134"/>
      <c r="K84" s="134"/>
      <c r="L84" s="134"/>
      <c r="M84" s="134"/>
      <c r="N84" s="134"/>
      <c r="O84" s="134"/>
      <c r="P84" s="134"/>
      <c r="Q84" s="134"/>
      <c r="R84" s="134"/>
      <c r="S84" s="134"/>
      <c r="T84" s="134"/>
      <c r="U84" s="134"/>
      <c r="V84" s="134"/>
      <c r="W84" s="134"/>
      <c r="X84" s="134"/>
      <c r="Y84" s="134"/>
      <c r="Z84" s="134"/>
      <c r="AA84" s="134"/>
      <c r="AB84" s="134"/>
      <c r="AC84" s="134"/>
      <c r="AD84" s="134"/>
      <c r="AE84" s="134"/>
      <c r="AF84" s="134"/>
      <c r="AG84" s="134"/>
      <c r="AH84" s="134"/>
      <c r="AI84" s="134"/>
      <c r="AJ84" s="134"/>
      <c r="AK84" s="134"/>
      <c r="AL84" s="134"/>
      <c r="AM84" s="134"/>
      <c r="AN84" s="134"/>
      <c r="AP84" s="115"/>
      <c r="AQ84" s="115"/>
      <c r="AR84" s="115"/>
      <c r="AS84" s="115"/>
      <c r="AT84" s="115"/>
      <c r="AU84" s="115"/>
      <c r="AV84" s="115"/>
      <c r="AW84" s="115"/>
      <c r="AX84" s="115"/>
      <c r="AY84" s="115"/>
      <c r="AZ84" s="115"/>
      <c r="BA84" s="115"/>
    </row>
    <row r="85" spans="1:53" s="135" customFormat="1" ht="15.6">
      <c r="A85" s="119"/>
      <c r="B85" s="132"/>
      <c r="C85" s="133"/>
      <c r="D85" s="133"/>
      <c r="E85" s="133"/>
      <c r="F85" s="134"/>
      <c r="G85" s="134"/>
      <c r="H85" s="134"/>
      <c r="I85" s="134"/>
      <c r="J85" s="134"/>
      <c r="K85" s="134"/>
      <c r="L85" s="134"/>
      <c r="M85" s="134"/>
      <c r="N85" s="134"/>
      <c r="O85" s="134"/>
      <c r="P85" s="134"/>
      <c r="Q85" s="134"/>
      <c r="R85" s="134"/>
      <c r="S85" s="134"/>
      <c r="T85" s="134"/>
      <c r="U85" s="134"/>
      <c r="V85" s="134"/>
      <c r="W85" s="134"/>
      <c r="X85" s="134"/>
      <c r="Y85" s="134"/>
      <c r="Z85" s="134"/>
      <c r="AA85" s="134"/>
      <c r="AB85" s="134"/>
      <c r="AC85" s="134"/>
      <c r="AD85" s="134"/>
      <c r="AE85" s="134"/>
      <c r="AF85" s="134"/>
      <c r="AG85" s="134"/>
      <c r="AH85" s="134"/>
      <c r="AI85" s="134"/>
      <c r="AJ85" s="134"/>
      <c r="AK85" s="134"/>
      <c r="AL85" s="134"/>
      <c r="AM85" s="134"/>
      <c r="AN85" s="134"/>
      <c r="AP85" s="115"/>
      <c r="AQ85" s="115"/>
      <c r="AR85" s="115"/>
      <c r="AS85" s="115"/>
      <c r="AT85" s="115"/>
      <c r="AU85" s="115"/>
      <c r="AV85" s="115"/>
      <c r="AW85" s="115"/>
      <c r="AX85" s="115"/>
      <c r="AY85" s="115"/>
      <c r="AZ85" s="115"/>
      <c r="BA85" s="115"/>
    </row>
    <row r="86" spans="1:53" s="135" customFormat="1" ht="15.6">
      <c r="A86" s="119"/>
      <c r="B86" s="132"/>
      <c r="C86" s="133"/>
      <c r="D86" s="133"/>
      <c r="E86" s="133"/>
      <c r="F86" s="134"/>
      <c r="G86" s="134"/>
      <c r="H86" s="134"/>
      <c r="I86" s="134"/>
      <c r="J86" s="134"/>
      <c r="K86" s="134"/>
      <c r="L86" s="134"/>
      <c r="M86" s="134"/>
      <c r="N86" s="134"/>
      <c r="O86" s="134"/>
      <c r="P86" s="134"/>
      <c r="Q86" s="134"/>
      <c r="R86" s="134"/>
      <c r="S86" s="134"/>
      <c r="T86" s="134"/>
      <c r="U86" s="134"/>
      <c r="V86" s="134"/>
      <c r="W86" s="134"/>
      <c r="X86" s="134"/>
      <c r="Y86" s="134"/>
      <c r="Z86" s="134"/>
      <c r="AA86" s="134"/>
      <c r="AB86" s="134"/>
      <c r="AC86" s="134"/>
      <c r="AD86" s="134"/>
      <c r="AE86" s="134"/>
      <c r="AF86" s="134"/>
      <c r="AG86" s="134"/>
      <c r="AH86" s="134"/>
      <c r="AI86" s="134"/>
      <c r="AJ86" s="134"/>
      <c r="AK86" s="134"/>
      <c r="AL86" s="134"/>
      <c r="AM86" s="134"/>
      <c r="AN86" s="134"/>
      <c r="AP86" s="115"/>
      <c r="AQ86" s="115"/>
      <c r="AR86" s="115"/>
      <c r="AS86" s="115"/>
      <c r="AT86" s="115"/>
      <c r="AU86" s="115"/>
      <c r="AV86" s="115"/>
      <c r="AW86" s="115"/>
      <c r="AX86" s="115"/>
      <c r="AY86" s="115"/>
      <c r="AZ86" s="115"/>
      <c r="BA86" s="115"/>
    </row>
    <row r="87" spans="1:53" s="135" customFormat="1" ht="15.6">
      <c r="A87" s="119"/>
      <c r="B87" s="132"/>
      <c r="C87" s="133"/>
      <c r="D87" s="133"/>
      <c r="E87" s="133"/>
      <c r="F87" s="134"/>
      <c r="G87" s="134"/>
      <c r="H87" s="134"/>
      <c r="I87" s="134"/>
      <c r="J87" s="134"/>
      <c r="K87" s="134"/>
      <c r="L87" s="134"/>
      <c r="M87" s="134"/>
      <c r="N87" s="134"/>
      <c r="O87" s="134"/>
      <c r="P87" s="134"/>
      <c r="Q87" s="134"/>
      <c r="R87" s="134"/>
      <c r="S87" s="134"/>
      <c r="T87" s="134"/>
      <c r="U87" s="134"/>
      <c r="V87" s="134"/>
      <c r="W87" s="134"/>
      <c r="X87" s="134"/>
      <c r="Y87" s="134"/>
      <c r="Z87" s="134"/>
      <c r="AA87" s="134"/>
      <c r="AB87" s="134"/>
      <c r="AC87" s="134"/>
      <c r="AD87" s="134"/>
      <c r="AE87" s="134"/>
      <c r="AF87" s="134"/>
      <c r="AG87" s="134"/>
      <c r="AH87" s="134"/>
      <c r="AI87" s="134"/>
      <c r="AJ87" s="134"/>
      <c r="AK87" s="134"/>
      <c r="AL87" s="134"/>
      <c r="AM87" s="134"/>
      <c r="AN87" s="134"/>
      <c r="AP87" s="115"/>
      <c r="AQ87" s="115"/>
      <c r="AR87" s="115"/>
      <c r="AS87" s="115"/>
      <c r="AT87" s="115"/>
      <c r="AU87" s="115"/>
      <c r="AV87" s="115"/>
      <c r="AW87" s="115"/>
      <c r="AX87" s="115"/>
      <c r="AY87" s="115"/>
      <c r="AZ87" s="115"/>
      <c r="BA87" s="115"/>
    </row>
    <row r="88" spans="1:53" s="135" customFormat="1" ht="15.6">
      <c r="A88" s="119"/>
      <c r="B88" s="132"/>
      <c r="C88" s="133"/>
      <c r="D88" s="133"/>
      <c r="E88" s="133"/>
      <c r="F88" s="134"/>
      <c r="G88" s="134"/>
      <c r="H88" s="134"/>
      <c r="I88" s="134"/>
      <c r="J88" s="134"/>
      <c r="K88" s="134"/>
      <c r="L88" s="134"/>
      <c r="M88" s="134"/>
      <c r="N88" s="134"/>
      <c r="O88" s="134"/>
      <c r="P88" s="134"/>
      <c r="Q88" s="134"/>
      <c r="R88" s="134"/>
      <c r="S88" s="134"/>
      <c r="T88" s="134"/>
      <c r="U88" s="134"/>
      <c r="V88" s="134"/>
      <c r="W88" s="134"/>
      <c r="X88" s="134"/>
      <c r="Y88" s="134"/>
      <c r="Z88" s="134"/>
      <c r="AA88" s="134"/>
      <c r="AB88" s="134"/>
      <c r="AC88" s="134"/>
      <c r="AD88" s="134"/>
      <c r="AE88" s="134"/>
      <c r="AF88" s="134"/>
      <c r="AG88" s="134"/>
      <c r="AH88" s="134"/>
      <c r="AI88" s="134"/>
      <c r="AJ88" s="134"/>
      <c r="AK88" s="134"/>
      <c r="AL88" s="134"/>
      <c r="AM88" s="134"/>
      <c r="AN88" s="134"/>
      <c r="AP88" s="115"/>
      <c r="AQ88" s="115"/>
      <c r="AR88" s="115"/>
      <c r="AS88" s="115"/>
      <c r="AT88" s="115"/>
      <c r="AU88" s="115"/>
      <c r="AV88" s="115"/>
      <c r="AW88" s="115"/>
      <c r="AX88" s="115"/>
      <c r="AY88" s="115"/>
      <c r="AZ88" s="115"/>
      <c r="BA88" s="115"/>
    </row>
    <row r="89" spans="1:53" s="135" customFormat="1" ht="15.6">
      <c r="A89" s="119"/>
      <c r="B89" s="132"/>
      <c r="C89" s="133"/>
      <c r="D89" s="133"/>
      <c r="E89" s="133"/>
      <c r="F89" s="134"/>
      <c r="G89" s="134"/>
      <c r="H89" s="134"/>
      <c r="I89" s="134"/>
      <c r="J89" s="134"/>
      <c r="K89" s="134"/>
      <c r="L89" s="134"/>
      <c r="M89" s="134"/>
      <c r="N89" s="134"/>
      <c r="O89" s="134"/>
      <c r="P89" s="134"/>
      <c r="Q89" s="134"/>
      <c r="R89" s="134"/>
      <c r="S89" s="134"/>
      <c r="T89" s="134"/>
      <c r="U89" s="134"/>
      <c r="V89" s="134"/>
      <c r="W89" s="134"/>
      <c r="X89" s="134"/>
      <c r="Y89" s="134"/>
      <c r="Z89" s="134"/>
      <c r="AA89" s="134"/>
      <c r="AB89" s="134"/>
      <c r="AC89" s="134"/>
      <c r="AD89" s="134"/>
      <c r="AE89" s="134"/>
      <c r="AF89" s="134"/>
      <c r="AG89" s="134"/>
      <c r="AH89" s="134"/>
      <c r="AI89" s="134"/>
      <c r="AJ89" s="134"/>
      <c r="AK89" s="134"/>
      <c r="AL89" s="134"/>
      <c r="AM89" s="134"/>
      <c r="AN89" s="134"/>
      <c r="AP89" s="115"/>
      <c r="AQ89" s="115"/>
      <c r="AR89" s="115"/>
      <c r="AS89" s="115"/>
      <c r="AT89" s="115"/>
      <c r="AU89" s="115"/>
      <c r="AV89" s="115"/>
      <c r="AW89" s="115"/>
      <c r="AX89" s="115"/>
      <c r="AY89" s="115"/>
      <c r="AZ89" s="115"/>
      <c r="BA89" s="115"/>
    </row>
    <row r="90" spans="1:53" s="135" customFormat="1" ht="15.6">
      <c r="A90" s="119"/>
      <c r="B90" s="132"/>
      <c r="C90" s="133"/>
      <c r="D90" s="133"/>
      <c r="E90" s="133"/>
      <c r="F90" s="134"/>
      <c r="G90" s="134"/>
      <c r="H90" s="134"/>
      <c r="I90" s="134"/>
      <c r="J90" s="134"/>
      <c r="K90" s="134"/>
      <c r="L90" s="134"/>
      <c r="M90" s="134"/>
      <c r="N90" s="134"/>
      <c r="O90" s="134"/>
      <c r="P90" s="134"/>
      <c r="Q90" s="134"/>
      <c r="R90" s="134"/>
      <c r="S90" s="134"/>
      <c r="T90" s="134"/>
      <c r="U90" s="134"/>
      <c r="V90" s="134"/>
      <c r="W90" s="134"/>
      <c r="X90" s="134"/>
      <c r="Y90" s="134"/>
      <c r="Z90" s="134"/>
      <c r="AA90" s="134"/>
      <c r="AB90" s="134"/>
      <c r="AC90" s="134"/>
      <c r="AD90" s="134"/>
      <c r="AE90" s="134"/>
      <c r="AF90" s="134"/>
      <c r="AG90" s="134"/>
      <c r="AH90" s="134"/>
      <c r="AI90" s="134"/>
      <c r="AJ90" s="134"/>
      <c r="AK90" s="134"/>
      <c r="AL90" s="134"/>
      <c r="AM90" s="134"/>
      <c r="AN90" s="134"/>
      <c r="AP90" s="115"/>
      <c r="AQ90" s="115"/>
      <c r="AR90" s="115"/>
      <c r="AS90" s="115"/>
      <c r="AT90" s="115"/>
      <c r="AU90" s="115"/>
      <c r="AV90" s="115"/>
      <c r="AW90" s="115"/>
      <c r="AX90" s="115"/>
      <c r="AY90" s="115"/>
      <c r="AZ90" s="115"/>
      <c r="BA90" s="115"/>
    </row>
    <row r="91" spans="1:53" s="135" customFormat="1" ht="15.6">
      <c r="A91" s="119"/>
      <c r="B91" s="132"/>
      <c r="C91" s="133"/>
      <c r="D91" s="133"/>
      <c r="E91" s="133"/>
      <c r="F91" s="134"/>
      <c r="G91" s="134"/>
      <c r="H91" s="134"/>
      <c r="I91" s="134"/>
      <c r="J91" s="134"/>
      <c r="K91" s="134"/>
      <c r="L91" s="134"/>
      <c r="M91" s="134"/>
      <c r="N91" s="134"/>
      <c r="O91" s="134"/>
      <c r="P91" s="134"/>
      <c r="Q91" s="134"/>
      <c r="R91" s="134"/>
      <c r="S91" s="134"/>
      <c r="T91" s="134"/>
      <c r="U91" s="134"/>
      <c r="V91" s="134"/>
      <c r="W91" s="134"/>
      <c r="X91" s="134"/>
      <c r="Y91" s="134"/>
      <c r="Z91" s="134"/>
      <c r="AA91" s="134"/>
      <c r="AB91" s="134"/>
      <c r="AC91" s="134"/>
      <c r="AD91" s="134"/>
      <c r="AE91" s="134"/>
      <c r="AF91" s="134"/>
      <c r="AG91" s="134"/>
      <c r="AH91" s="134"/>
      <c r="AI91" s="134"/>
      <c r="AJ91" s="134"/>
      <c r="AK91" s="134"/>
      <c r="AL91" s="134"/>
      <c r="AM91" s="134"/>
      <c r="AN91" s="134"/>
      <c r="AP91" s="115"/>
      <c r="AQ91" s="115"/>
      <c r="AR91" s="115"/>
      <c r="AS91" s="115"/>
      <c r="AT91" s="115"/>
      <c r="AU91" s="115"/>
      <c r="AV91" s="115"/>
      <c r="AW91" s="115"/>
      <c r="AX91" s="115"/>
      <c r="AY91" s="115"/>
      <c r="AZ91" s="115"/>
      <c r="BA91" s="115"/>
    </row>
    <row r="92" spans="1:53" s="135" customFormat="1" ht="15.6">
      <c r="A92" s="119"/>
      <c r="B92" s="132"/>
      <c r="C92" s="133"/>
      <c r="D92" s="133"/>
      <c r="E92" s="133"/>
      <c r="F92" s="134"/>
      <c r="G92" s="134"/>
      <c r="H92" s="134"/>
      <c r="I92" s="134"/>
      <c r="J92" s="134"/>
      <c r="K92" s="134"/>
      <c r="L92" s="134"/>
      <c r="M92" s="134"/>
      <c r="N92" s="134"/>
      <c r="O92" s="134"/>
      <c r="P92" s="134"/>
      <c r="Q92" s="134"/>
      <c r="R92" s="134"/>
      <c r="S92" s="134"/>
      <c r="T92" s="134"/>
      <c r="U92" s="134"/>
      <c r="V92" s="134"/>
      <c r="W92" s="134"/>
      <c r="X92" s="134"/>
      <c r="Y92" s="134"/>
      <c r="Z92" s="134"/>
      <c r="AA92" s="134"/>
      <c r="AB92" s="134"/>
      <c r="AC92" s="134"/>
      <c r="AD92" s="134"/>
      <c r="AE92" s="134"/>
      <c r="AF92" s="134"/>
      <c r="AG92" s="134"/>
      <c r="AH92" s="134"/>
      <c r="AI92" s="134"/>
      <c r="AJ92" s="134"/>
      <c r="AK92" s="134"/>
      <c r="AL92" s="134"/>
      <c r="AM92" s="134"/>
      <c r="AN92" s="134"/>
      <c r="AP92" s="115"/>
      <c r="AQ92" s="115"/>
      <c r="AR92" s="115"/>
      <c r="AS92" s="115"/>
      <c r="AT92" s="115"/>
      <c r="AU92" s="115"/>
      <c r="AV92" s="115"/>
      <c r="AW92" s="115"/>
      <c r="AX92" s="115"/>
      <c r="AY92" s="115"/>
      <c r="AZ92" s="115"/>
      <c r="BA92" s="115"/>
    </row>
    <row r="93" spans="1:53" s="135" customFormat="1" ht="15.6">
      <c r="A93" s="119"/>
      <c r="B93" s="132"/>
      <c r="C93" s="133"/>
      <c r="D93" s="133"/>
      <c r="E93" s="133"/>
      <c r="F93" s="134"/>
      <c r="G93" s="134"/>
      <c r="H93" s="134"/>
      <c r="I93" s="134"/>
      <c r="J93" s="134"/>
      <c r="K93" s="134"/>
      <c r="L93" s="134"/>
      <c r="M93" s="134"/>
      <c r="N93" s="134"/>
      <c r="O93" s="134"/>
      <c r="P93" s="134"/>
      <c r="Q93" s="134"/>
      <c r="R93" s="134"/>
      <c r="S93" s="134"/>
      <c r="T93" s="134"/>
      <c r="U93" s="134"/>
      <c r="V93" s="134"/>
      <c r="W93" s="134"/>
      <c r="X93" s="134"/>
      <c r="Y93" s="134"/>
      <c r="Z93" s="134"/>
      <c r="AA93" s="134"/>
      <c r="AB93" s="134"/>
      <c r="AC93" s="134"/>
      <c r="AD93" s="134"/>
      <c r="AE93" s="134"/>
      <c r="AF93" s="134"/>
      <c r="AG93" s="134"/>
      <c r="AH93" s="134"/>
      <c r="AI93" s="134"/>
      <c r="AJ93" s="134"/>
      <c r="AK93" s="134"/>
      <c r="AL93" s="134"/>
      <c r="AM93" s="134"/>
      <c r="AN93" s="134"/>
      <c r="AP93" s="115"/>
      <c r="AQ93" s="115"/>
      <c r="AR93" s="115"/>
      <c r="AS93" s="115"/>
      <c r="AT93" s="115"/>
      <c r="AU93" s="115"/>
      <c r="AV93" s="115"/>
      <c r="AW93" s="115"/>
      <c r="AX93" s="115"/>
      <c r="AY93" s="115"/>
      <c r="AZ93" s="115"/>
      <c r="BA93" s="115"/>
    </row>
    <row r="94" spans="1:53" s="135" customFormat="1" ht="15.6">
      <c r="A94" s="119"/>
      <c r="B94" s="132"/>
      <c r="C94" s="133"/>
      <c r="D94" s="133"/>
      <c r="E94" s="133"/>
      <c r="F94" s="134"/>
      <c r="G94" s="134"/>
      <c r="H94" s="134"/>
      <c r="I94" s="134"/>
      <c r="J94" s="134"/>
      <c r="K94" s="134"/>
      <c r="L94" s="134"/>
      <c r="M94" s="134"/>
      <c r="N94" s="134"/>
      <c r="O94" s="134"/>
      <c r="P94" s="134"/>
      <c r="Q94" s="134"/>
      <c r="R94" s="134"/>
      <c r="S94" s="134"/>
      <c r="T94" s="134"/>
      <c r="U94" s="134"/>
      <c r="V94" s="134"/>
      <c r="W94" s="134"/>
      <c r="X94" s="134"/>
      <c r="Y94" s="134"/>
      <c r="Z94" s="134"/>
      <c r="AA94" s="134"/>
      <c r="AB94" s="134"/>
      <c r="AC94" s="134"/>
      <c r="AD94" s="134"/>
      <c r="AE94" s="134"/>
      <c r="AF94" s="134"/>
      <c r="AG94" s="134"/>
      <c r="AH94" s="134"/>
      <c r="AI94" s="134"/>
      <c r="AJ94" s="134"/>
      <c r="AK94" s="134"/>
      <c r="AL94" s="134"/>
      <c r="AM94" s="134"/>
      <c r="AN94" s="134"/>
      <c r="AP94" s="115"/>
      <c r="AQ94" s="115"/>
      <c r="AR94" s="115"/>
      <c r="AS94" s="115"/>
      <c r="AT94" s="115"/>
      <c r="AU94" s="115"/>
      <c r="AV94" s="115"/>
      <c r="AW94" s="115"/>
      <c r="AX94" s="115"/>
      <c r="AY94" s="115"/>
      <c r="AZ94" s="115"/>
      <c r="BA94" s="115"/>
    </row>
    <row r="95" spans="1:53" s="135" customFormat="1" ht="15.6">
      <c r="A95" s="119"/>
      <c r="B95" s="132"/>
      <c r="C95" s="133"/>
      <c r="D95" s="133"/>
      <c r="E95" s="133"/>
      <c r="F95" s="134"/>
      <c r="G95" s="134"/>
      <c r="H95" s="134"/>
      <c r="I95" s="134"/>
      <c r="J95" s="134"/>
      <c r="K95" s="134"/>
      <c r="L95" s="134"/>
      <c r="M95" s="134"/>
      <c r="N95" s="134"/>
      <c r="O95" s="134"/>
      <c r="P95" s="134"/>
      <c r="Q95" s="134"/>
      <c r="R95" s="134"/>
      <c r="S95" s="134"/>
      <c r="T95" s="134"/>
      <c r="U95" s="134"/>
      <c r="V95" s="134"/>
      <c r="W95" s="134"/>
      <c r="X95" s="134"/>
      <c r="Y95" s="134"/>
      <c r="Z95" s="134"/>
      <c r="AA95" s="134"/>
      <c r="AB95" s="134"/>
      <c r="AC95" s="134"/>
      <c r="AD95" s="134"/>
      <c r="AE95" s="134"/>
      <c r="AF95" s="134"/>
      <c r="AG95" s="134"/>
      <c r="AH95" s="134"/>
      <c r="AI95" s="134"/>
      <c r="AJ95" s="134"/>
      <c r="AK95" s="134"/>
      <c r="AL95" s="134"/>
      <c r="AM95" s="134"/>
      <c r="AN95" s="134"/>
      <c r="AP95" s="115"/>
      <c r="AQ95" s="115"/>
      <c r="AR95" s="115"/>
      <c r="AS95" s="115"/>
      <c r="AT95" s="115"/>
      <c r="AU95" s="115"/>
      <c r="AV95" s="115"/>
      <c r="AW95" s="115"/>
      <c r="AX95" s="115"/>
      <c r="AY95" s="115"/>
      <c r="AZ95" s="115"/>
      <c r="BA95" s="115"/>
    </row>
    <row r="96" spans="1:53" s="135" customFormat="1" ht="15.6">
      <c r="A96" s="119"/>
      <c r="B96" s="132"/>
      <c r="C96" s="133"/>
      <c r="D96" s="133"/>
      <c r="E96" s="133"/>
      <c r="F96" s="134"/>
      <c r="G96" s="134"/>
      <c r="H96" s="134"/>
      <c r="I96" s="134"/>
      <c r="J96" s="134"/>
      <c r="K96" s="134"/>
      <c r="L96" s="134"/>
      <c r="M96" s="134"/>
      <c r="N96" s="134"/>
      <c r="O96" s="134"/>
      <c r="P96" s="134"/>
      <c r="Q96" s="134"/>
      <c r="R96" s="134"/>
      <c r="S96" s="134"/>
      <c r="T96" s="134"/>
      <c r="U96" s="134"/>
      <c r="V96" s="134"/>
      <c r="W96" s="134"/>
      <c r="X96" s="134"/>
      <c r="Y96" s="134"/>
      <c r="Z96" s="134"/>
      <c r="AA96" s="134"/>
      <c r="AB96" s="134"/>
      <c r="AC96" s="134"/>
      <c r="AD96" s="134"/>
      <c r="AE96" s="134"/>
      <c r="AF96" s="134"/>
      <c r="AG96" s="134"/>
      <c r="AH96" s="134"/>
      <c r="AI96" s="134"/>
      <c r="AJ96" s="134"/>
      <c r="AK96" s="134"/>
      <c r="AL96" s="134"/>
      <c r="AM96" s="134"/>
      <c r="AN96" s="134"/>
      <c r="AP96" s="115"/>
      <c r="AQ96" s="115"/>
      <c r="AR96" s="115"/>
      <c r="AS96" s="115"/>
      <c r="AT96" s="115"/>
      <c r="AU96" s="115"/>
      <c r="AV96" s="115"/>
      <c r="AW96" s="115"/>
      <c r="AX96" s="115"/>
      <c r="AY96" s="115"/>
      <c r="AZ96" s="115"/>
      <c r="BA96" s="115"/>
    </row>
    <row r="97" spans="1:53" s="135" customFormat="1" ht="15.6">
      <c r="A97" s="119"/>
      <c r="B97" s="132"/>
      <c r="C97" s="133"/>
      <c r="D97" s="133"/>
      <c r="E97" s="133"/>
      <c r="F97" s="134"/>
      <c r="G97" s="134"/>
      <c r="H97" s="134"/>
      <c r="I97" s="134"/>
      <c r="J97" s="134"/>
      <c r="K97" s="134"/>
      <c r="L97" s="134"/>
      <c r="M97" s="134"/>
      <c r="N97" s="134"/>
      <c r="O97" s="134"/>
      <c r="P97" s="134"/>
      <c r="Q97" s="134"/>
      <c r="R97" s="134"/>
      <c r="S97" s="134"/>
      <c r="T97" s="134"/>
      <c r="U97" s="134"/>
      <c r="V97" s="134"/>
      <c r="W97" s="134"/>
      <c r="X97" s="134"/>
      <c r="Y97" s="134"/>
      <c r="Z97" s="134"/>
      <c r="AA97" s="134"/>
      <c r="AB97" s="134"/>
      <c r="AC97" s="134"/>
      <c r="AD97" s="134"/>
      <c r="AE97" s="134"/>
      <c r="AF97" s="134"/>
      <c r="AG97" s="134"/>
      <c r="AH97" s="134"/>
      <c r="AI97" s="134"/>
      <c r="AJ97" s="134"/>
      <c r="AK97" s="134"/>
      <c r="AL97" s="134"/>
      <c r="AM97" s="134"/>
      <c r="AN97" s="134"/>
      <c r="AP97" s="115"/>
      <c r="AQ97" s="115"/>
      <c r="AR97" s="115"/>
      <c r="AS97" s="115"/>
      <c r="AT97" s="115"/>
      <c r="AU97" s="115"/>
      <c r="AV97" s="115"/>
      <c r="AW97" s="115"/>
      <c r="AX97" s="115"/>
      <c r="AY97" s="115"/>
      <c r="AZ97" s="115"/>
      <c r="BA97" s="115"/>
    </row>
    <row r="98" spans="1:53" s="135" customFormat="1" ht="15.6">
      <c r="A98" s="119"/>
      <c r="B98" s="132"/>
      <c r="C98" s="133"/>
      <c r="D98" s="133"/>
      <c r="E98" s="133"/>
      <c r="F98" s="134"/>
      <c r="G98" s="134"/>
      <c r="H98" s="134"/>
      <c r="I98" s="134"/>
      <c r="J98" s="134"/>
      <c r="K98" s="134"/>
      <c r="L98" s="134"/>
      <c r="M98" s="134"/>
      <c r="N98" s="134"/>
      <c r="O98" s="134"/>
      <c r="P98" s="134"/>
      <c r="Q98" s="134"/>
      <c r="R98" s="134"/>
      <c r="S98" s="134"/>
      <c r="T98" s="134"/>
      <c r="U98" s="134"/>
      <c r="V98" s="134"/>
      <c r="W98" s="134"/>
      <c r="X98" s="134"/>
      <c r="Y98" s="134"/>
      <c r="Z98" s="134"/>
      <c r="AA98" s="134"/>
      <c r="AB98" s="134"/>
      <c r="AC98" s="134"/>
      <c r="AD98" s="134"/>
      <c r="AE98" s="134"/>
      <c r="AF98" s="134"/>
      <c r="AG98" s="134"/>
      <c r="AH98" s="134"/>
      <c r="AI98" s="134"/>
      <c r="AJ98" s="134"/>
      <c r="AK98" s="134"/>
      <c r="AL98" s="134"/>
      <c r="AM98" s="134"/>
      <c r="AN98" s="134"/>
      <c r="AP98" s="115"/>
      <c r="AQ98" s="115"/>
      <c r="AR98" s="115"/>
      <c r="AS98" s="115"/>
      <c r="AT98" s="115"/>
      <c r="AU98" s="115"/>
      <c r="AV98" s="115"/>
      <c r="AW98" s="115"/>
      <c r="AX98" s="115"/>
      <c r="AY98" s="115"/>
      <c r="AZ98" s="115"/>
      <c r="BA98" s="115"/>
    </row>
    <row r="99" spans="1:53" s="135" customFormat="1" ht="15.6">
      <c r="A99" s="119"/>
      <c r="B99" s="132"/>
      <c r="C99" s="133"/>
      <c r="D99" s="133"/>
      <c r="E99" s="133"/>
      <c r="F99" s="134"/>
      <c r="G99" s="134"/>
      <c r="H99" s="134"/>
      <c r="I99" s="134"/>
      <c r="J99" s="134"/>
      <c r="K99" s="134"/>
      <c r="L99" s="134"/>
      <c r="M99" s="134"/>
      <c r="N99" s="134"/>
      <c r="O99" s="134"/>
      <c r="P99" s="134"/>
      <c r="Q99" s="134"/>
      <c r="R99" s="134"/>
      <c r="S99" s="134"/>
      <c r="T99" s="134"/>
      <c r="U99" s="134"/>
      <c r="V99" s="134"/>
      <c r="W99" s="134"/>
      <c r="X99" s="134"/>
      <c r="Y99" s="134"/>
      <c r="Z99" s="134"/>
      <c r="AA99" s="134"/>
      <c r="AB99" s="134"/>
      <c r="AC99" s="134"/>
      <c r="AD99" s="134"/>
      <c r="AE99" s="134"/>
      <c r="AF99" s="134"/>
      <c r="AG99" s="134"/>
      <c r="AH99" s="134"/>
      <c r="AI99" s="134"/>
      <c r="AJ99" s="134"/>
      <c r="AK99" s="134"/>
      <c r="AL99" s="134"/>
      <c r="AM99" s="134"/>
      <c r="AN99" s="134"/>
      <c r="AP99" s="115"/>
      <c r="AQ99" s="115"/>
      <c r="AR99" s="115"/>
      <c r="AS99" s="115"/>
      <c r="AT99" s="115"/>
      <c r="AU99" s="115"/>
      <c r="AV99" s="115"/>
      <c r="AW99" s="115"/>
      <c r="AX99" s="115"/>
      <c r="AY99" s="115"/>
      <c r="AZ99" s="115"/>
      <c r="BA99" s="115"/>
    </row>
    <row r="100" spans="1:53" s="135" customFormat="1" ht="15.6">
      <c r="A100" s="119"/>
      <c r="B100" s="132"/>
      <c r="C100" s="133"/>
      <c r="D100" s="133"/>
      <c r="E100" s="133"/>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c r="AB100" s="134"/>
      <c r="AC100" s="134"/>
      <c r="AD100" s="134"/>
      <c r="AE100" s="134"/>
      <c r="AF100" s="134"/>
      <c r="AG100" s="134"/>
      <c r="AH100" s="134"/>
      <c r="AI100" s="134"/>
      <c r="AJ100" s="134"/>
      <c r="AK100" s="134"/>
      <c r="AL100" s="134"/>
      <c r="AM100" s="134"/>
      <c r="AN100" s="134"/>
      <c r="AP100" s="115"/>
      <c r="AQ100" s="115"/>
      <c r="AR100" s="115"/>
      <c r="AS100" s="115"/>
      <c r="AT100" s="115"/>
      <c r="AU100" s="115"/>
      <c r="AV100" s="115"/>
      <c r="AW100" s="115"/>
      <c r="AX100" s="115"/>
      <c r="AY100" s="115"/>
      <c r="AZ100" s="115"/>
      <c r="BA100" s="115"/>
    </row>
    <row r="101" spans="1:53" s="135" customFormat="1" ht="15.6">
      <c r="A101" s="119"/>
      <c r="B101" s="132"/>
      <c r="C101" s="133"/>
      <c r="D101" s="133"/>
      <c r="E101" s="133"/>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c r="AB101" s="134"/>
      <c r="AC101" s="134"/>
      <c r="AD101" s="134"/>
      <c r="AE101" s="134"/>
      <c r="AF101" s="134"/>
      <c r="AG101" s="134"/>
      <c r="AH101" s="134"/>
      <c r="AI101" s="134"/>
      <c r="AJ101" s="134"/>
      <c r="AK101" s="134"/>
      <c r="AL101" s="134"/>
      <c r="AM101" s="134"/>
      <c r="AN101" s="134"/>
      <c r="AP101" s="115"/>
      <c r="AQ101" s="115"/>
      <c r="AR101" s="115"/>
      <c r="AS101" s="115"/>
      <c r="AT101" s="115"/>
      <c r="AU101" s="115"/>
      <c r="AV101" s="115"/>
      <c r="AW101" s="115"/>
      <c r="AX101" s="115"/>
      <c r="AY101" s="115"/>
      <c r="AZ101" s="115"/>
      <c r="BA101" s="115"/>
    </row>
    <row r="102" spans="1:53" s="135" customFormat="1" ht="15.6">
      <c r="A102" s="119"/>
      <c r="B102" s="132"/>
      <c r="C102" s="133"/>
      <c r="D102" s="133"/>
      <c r="E102" s="133"/>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c r="AB102" s="134"/>
      <c r="AC102" s="134"/>
      <c r="AD102" s="134"/>
      <c r="AE102" s="134"/>
      <c r="AF102" s="134"/>
      <c r="AG102" s="134"/>
      <c r="AH102" s="134"/>
      <c r="AI102" s="134"/>
      <c r="AJ102" s="134"/>
      <c r="AK102" s="134"/>
      <c r="AL102" s="134"/>
      <c r="AM102" s="134"/>
      <c r="AN102" s="134"/>
      <c r="AP102" s="115"/>
      <c r="AQ102" s="115"/>
      <c r="AR102" s="115"/>
      <c r="AS102" s="115"/>
      <c r="AT102" s="115"/>
      <c r="AU102" s="115"/>
      <c r="AV102" s="115"/>
      <c r="AW102" s="115"/>
      <c r="AX102" s="115"/>
      <c r="AY102" s="115"/>
      <c r="AZ102" s="115"/>
      <c r="BA102" s="115"/>
    </row>
    <row r="103" spans="1:53" s="135" customFormat="1" ht="15.6">
      <c r="A103" s="119"/>
      <c r="B103" s="132"/>
      <c r="C103" s="133"/>
      <c r="D103" s="133"/>
      <c r="E103" s="133"/>
      <c r="F103" s="134"/>
      <c r="G103" s="134"/>
      <c r="H103" s="134"/>
      <c r="I103" s="134"/>
      <c r="J103" s="134"/>
      <c r="K103" s="134"/>
      <c r="L103" s="134"/>
      <c r="M103" s="134"/>
      <c r="N103" s="134"/>
      <c r="O103" s="134"/>
      <c r="P103" s="134"/>
      <c r="Q103" s="134"/>
      <c r="R103" s="134"/>
      <c r="S103" s="134"/>
      <c r="T103" s="134"/>
      <c r="U103" s="134"/>
      <c r="V103" s="134"/>
      <c r="W103" s="134"/>
      <c r="X103" s="134"/>
      <c r="Y103" s="134"/>
      <c r="Z103" s="134"/>
      <c r="AA103" s="134"/>
      <c r="AB103" s="134"/>
      <c r="AC103" s="134"/>
      <c r="AD103" s="134"/>
      <c r="AE103" s="134"/>
      <c r="AF103" s="134"/>
      <c r="AG103" s="134"/>
      <c r="AH103" s="134"/>
      <c r="AI103" s="134"/>
      <c r="AJ103" s="134"/>
      <c r="AK103" s="134"/>
      <c r="AL103" s="134"/>
      <c r="AM103" s="134"/>
      <c r="AN103" s="134"/>
      <c r="AP103" s="115"/>
      <c r="AQ103" s="115"/>
      <c r="AR103" s="115"/>
      <c r="AS103" s="115"/>
      <c r="AT103" s="115"/>
      <c r="AU103" s="115"/>
      <c r="AV103" s="115"/>
      <c r="AW103" s="115"/>
      <c r="AX103" s="115"/>
      <c r="AY103" s="115"/>
      <c r="AZ103" s="115"/>
      <c r="BA103" s="115"/>
    </row>
    <row r="104" spans="1:53" s="135" customFormat="1" ht="15.6">
      <c r="A104" s="119"/>
      <c r="B104" s="132"/>
      <c r="C104" s="133"/>
      <c r="D104" s="133"/>
      <c r="E104" s="133"/>
      <c r="F104" s="134"/>
      <c r="G104" s="134"/>
      <c r="H104" s="134"/>
      <c r="I104" s="134"/>
      <c r="J104" s="134"/>
      <c r="K104" s="134"/>
      <c r="L104" s="134"/>
      <c r="M104" s="134"/>
      <c r="N104" s="134"/>
      <c r="O104" s="134"/>
      <c r="P104" s="134"/>
      <c r="Q104" s="134"/>
      <c r="R104" s="134"/>
      <c r="S104" s="134"/>
      <c r="T104" s="134"/>
      <c r="U104" s="134"/>
      <c r="V104" s="134"/>
      <c r="W104" s="134"/>
      <c r="X104" s="134"/>
      <c r="Y104" s="134"/>
      <c r="Z104" s="134"/>
      <c r="AA104" s="134"/>
      <c r="AB104" s="134"/>
      <c r="AC104" s="134"/>
      <c r="AD104" s="134"/>
      <c r="AE104" s="134"/>
      <c r="AF104" s="134"/>
      <c r="AG104" s="134"/>
      <c r="AH104" s="134"/>
      <c r="AI104" s="134"/>
      <c r="AJ104" s="134"/>
      <c r="AK104" s="134"/>
      <c r="AL104" s="134"/>
      <c r="AM104" s="134"/>
      <c r="AN104" s="134"/>
      <c r="AP104" s="115"/>
      <c r="AQ104" s="115"/>
      <c r="AR104" s="115"/>
      <c r="AS104" s="115"/>
      <c r="AT104" s="115"/>
      <c r="AU104" s="115"/>
      <c r="AV104" s="115"/>
      <c r="AW104" s="115"/>
      <c r="AX104" s="115"/>
      <c r="AY104" s="115"/>
      <c r="AZ104" s="115"/>
      <c r="BA104" s="115"/>
    </row>
    <row r="105" spans="1:53" s="135" customFormat="1" ht="15.6">
      <c r="A105" s="119"/>
      <c r="B105" s="132"/>
      <c r="C105" s="133"/>
      <c r="D105" s="133"/>
      <c r="E105" s="133"/>
      <c r="F105" s="134"/>
      <c r="G105" s="134"/>
      <c r="H105" s="134"/>
      <c r="I105" s="134"/>
      <c r="J105" s="134"/>
      <c r="K105" s="134"/>
      <c r="L105" s="134"/>
      <c r="M105" s="134"/>
      <c r="N105" s="134"/>
      <c r="O105" s="134"/>
      <c r="P105" s="134"/>
      <c r="Q105" s="134"/>
      <c r="R105" s="134"/>
      <c r="S105" s="134"/>
      <c r="T105" s="134"/>
      <c r="U105" s="134"/>
      <c r="V105" s="134"/>
      <c r="W105" s="134"/>
      <c r="X105" s="134"/>
      <c r="Y105" s="134"/>
      <c r="Z105" s="134"/>
      <c r="AA105" s="134"/>
      <c r="AB105" s="134"/>
      <c r="AC105" s="134"/>
      <c r="AD105" s="134"/>
      <c r="AE105" s="134"/>
      <c r="AF105" s="134"/>
      <c r="AG105" s="134"/>
      <c r="AH105" s="134"/>
      <c r="AI105" s="134"/>
      <c r="AJ105" s="134"/>
      <c r="AK105" s="134"/>
      <c r="AL105" s="134"/>
      <c r="AM105" s="134"/>
      <c r="AN105" s="134"/>
      <c r="AP105" s="115"/>
      <c r="AQ105" s="115"/>
      <c r="AR105" s="115"/>
      <c r="AS105" s="115"/>
      <c r="AT105" s="115"/>
      <c r="AU105" s="115"/>
      <c r="AV105" s="115"/>
      <c r="AW105" s="115"/>
      <c r="AX105" s="115"/>
      <c r="AY105" s="115"/>
      <c r="AZ105" s="115"/>
      <c r="BA105" s="115"/>
    </row>
    <row r="106" spans="1:53" s="135" customFormat="1" ht="15.6">
      <c r="A106" s="119"/>
      <c r="B106" s="132"/>
      <c r="C106" s="133"/>
      <c r="D106" s="133"/>
      <c r="E106" s="133"/>
      <c r="F106" s="134"/>
      <c r="G106" s="134"/>
      <c r="H106" s="134"/>
      <c r="I106" s="134"/>
      <c r="J106" s="134"/>
      <c r="K106" s="134"/>
      <c r="L106" s="134"/>
      <c r="M106" s="134"/>
      <c r="N106" s="134"/>
      <c r="O106" s="134"/>
      <c r="P106" s="134"/>
      <c r="Q106" s="134"/>
      <c r="R106" s="134"/>
      <c r="S106" s="134"/>
      <c r="T106" s="134"/>
      <c r="U106" s="134"/>
      <c r="V106" s="134"/>
      <c r="W106" s="134"/>
      <c r="X106" s="134"/>
      <c r="Y106" s="134"/>
      <c r="Z106" s="134"/>
      <c r="AA106" s="134"/>
      <c r="AB106" s="134"/>
      <c r="AC106" s="134"/>
      <c r="AD106" s="134"/>
      <c r="AE106" s="134"/>
      <c r="AF106" s="134"/>
      <c r="AG106" s="134"/>
      <c r="AH106" s="134"/>
      <c r="AI106" s="134"/>
      <c r="AJ106" s="134"/>
      <c r="AK106" s="134"/>
      <c r="AL106" s="134"/>
      <c r="AM106" s="134"/>
      <c r="AN106" s="134"/>
      <c r="AP106" s="115"/>
      <c r="AQ106" s="115"/>
      <c r="AR106" s="115"/>
      <c r="AS106" s="115"/>
      <c r="AT106" s="115"/>
      <c r="AU106" s="115"/>
      <c r="AV106" s="115"/>
      <c r="AW106" s="115"/>
      <c r="AX106" s="115"/>
      <c r="AY106" s="115"/>
      <c r="AZ106" s="115"/>
      <c r="BA106" s="115"/>
    </row>
    <row r="107" spans="1:53" s="135" customFormat="1" ht="15.6">
      <c r="A107" s="119"/>
      <c r="B107" s="132"/>
      <c r="C107" s="133"/>
      <c r="D107" s="133"/>
      <c r="E107" s="133"/>
      <c r="F107" s="134"/>
      <c r="G107" s="134"/>
      <c r="H107" s="134"/>
      <c r="I107" s="134"/>
      <c r="J107" s="134"/>
      <c r="K107" s="134"/>
      <c r="L107" s="134"/>
      <c r="M107" s="134"/>
      <c r="N107" s="134"/>
      <c r="O107" s="134"/>
      <c r="P107" s="134"/>
      <c r="Q107" s="134"/>
      <c r="R107" s="134"/>
      <c r="S107" s="134"/>
      <c r="T107" s="134"/>
      <c r="U107" s="134"/>
      <c r="V107" s="134"/>
      <c r="W107" s="134"/>
      <c r="X107" s="134"/>
      <c r="Y107" s="134"/>
      <c r="Z107" s="134"/>
      <c r="AA107" s="134"/>
      <c r="AB107" s="134"/>
      <c r="AC107" s="134"/>
      <c r="AD107" s="134"/>
      <c r="AE107" s="134"/>
      <c r="AF107" s="134"/>
      <c r="AG107" s="134"/>
      <c r="AH107" s="134"/>
      <c r="AI107" s="134"/>
      <c r="AJ107" s="134"/>
      <c r="AK107" s="134"/>
      <c r="AL107" s="134"/>
      <c r="AM107" s="134"/>
      <c r="AN107" s="134"/>
      <c r="AP107" s="115"/>
      <c r="AQ107" s="115"/>
      <c r="AR107" s="115"/>
      <c r="AS107" s="115"/>
      <c r="AT107" s="115"/>
      <c r="AU107" s="115"/>
      <c r="AV107" s="115"/>
      <c r="AW107" s="115"/>
      <c r="AX107" s="115"/>
      <c r="AY107" s="115"/>
      <c r="AZ107" s="115"/>
      <c r="BA107" s="115"/>
    </row>
    <row r="108" spans="1:53" s="135" customFormat="1" ht="15.6">
      <c r="A108" s="119"/>
      <c r="B108" s="132"/>
      <c r="C108" s="133"/>
      <c r="D108" s="133"/>
      <c r="E108" s="133"/>
      <c r="F108" s="134"/>
      <c r="G108" s="134"/>
      <c r="H108" s="134"/>
      <c r="I108" s="134"/>
      <c r="J108" s="134"/>
      <c r="K108" s="134"/>
      <c r="L108" s="134"/>
      <c r="M108" s="134"/>
      <c r="N108" s="134"/>
      <c r="O108" s="134"/>
      <c r="P108" s="134"/>
      <c r="Q108" s="134"/>
      <c r="R108" s="134"/>
      <c r="S108" s="134"/>
      <c r="T108" s="134"/>
      <c r="U108" s="134"/>
      <c r="V108" s="134"/>
      <c r="W108" s="134"/>
      <c r="X108" s="134"/>
      <c r="Y108" s="134"/>
      <c r="Z108" s="134"/>
      <c r="AA108" s="134"/>
      <c r="AB108" s="134"/>
      <c r="AC108" s="134"/>
      <c r="AD108" s="134"/>
      <c r="AE108" s="134"/>
      <c r="AF108" s="134"/>
      <c r="AG108" s="134"/>
      <c r="AH108" s="134"/>
      <c r="AI108" s="134"/>
      <c r="AJ108" s="134"/>
      <c r="AK108" s="134"/>
      <c r="AL108" s="134"/>
      <c r="AM108" s="134"/>
      <c r="AN108" s="134"/>
      <c r="AP108" s="115"/>
      <c r="AQ108" s="115"/>
      <c r="AR108" s="115"/>
      <c r="AS108" s="115"/>
      <c r="AT108" s="115"/>
      <c r="AU108" s="115"/>
      <c r="AV108" s="115"/>
      <c r="AW108" s="115"/>
      <c r="AX108" s="115"/>
      <c r="AY108" s="115"/>
      <c r="AZ108" s="115"/>
      <c r="BA108" s="115"/>
    </row>
    <row r="109" spans="1:53" s="135" customFormat="1" ht="15.6">
      <c r="A109" s="119"/>
      <c r="B109" s="132"/>
      <c r="C109" s="133"/>
      <c r="D109" s="133"/>
      <c r="E109" s="133"/>
      <c r="F109" s="134"/>
      <c r="G109" s="134"/>
      <c r="H109" s="134"/>
      <c r="I109" s="134"/>
      <c r="J109" s="134"/>
      <c r="K109" s="134"/>
      <c r="L109" s="134"/>
      <c r="M109" s="134"/>
      <c r="N109" s="134"/>
      <c r="O109" s="134"/>
      <c r="P109" s="134"/>
      <c r="Q109" s="134"/>
      <c r="R109" s="134"/>
      <c r="S109" s="134"/>
      <c r="T109" s="134"/>
      <c r="U109" s="134"/>
      <c r="V109" s="134"/>
      <c r="W109" s="134"/>
      <c r="X109" s="134"/>
      <c r="Y109" s="134"/>
      <c r="Z109" s="134"/>
      <c r="AA109" s="134"/>
      <c r="AB109" s="134"/>
      <c r="AC109" s="134"/>
      <c r="AD109" s="134"/>
      <c r="AE109" s="134"/>
      <c r="AF109" s="134"/>
      <c r="AG109" s="134"/>
      <c r="AH109" s="134"/>
      <c r="AI109" s="134"/>
      <c r="AJ109" s="134"/>
      <c r="AK109" s="134"/>
      <c r="AL109" s="134"/>
      <c r="AM109" s="134"/>
      <c r="AN109" s="134"/>
      <c r="AP109" s="115"/>
      <c r="AQ109" s="115"/>
      <c r="AR109" s="115"/>
      <c r="AS109" s="115"/>
      <c r="AT109" s="115"/>
      <c r="AU109" s="115"/>
      <c r="AV109" s="115"/>
      <c r="AW109" s="115"/>
      <c r="AX109" s="115"/>
      <c r="AY109" s="115"/>
      <c r="AZ109" s="115"/>
      <c r="BA109" s="115"/>
    </row>
    <row r="110" spans="1:53" s="135" customFormat="1" ht="15.6">
      <c r="A110" s="119"/>
      <c r="B110" s="132"/>
      <c r="C110" s="133"/>
      <c r="D110" s="133"/>
      <c r="E110" s="133"/>
      <c r="F110" s="134"/>
      <c r="G110" s="134"/>
      <c r="H110" s="134"/>
      <c r="I110" s="134"/>
      <c r="J110" s="134"/>
      <c r="K110" s="134"/>
      <c r="L110" s="134"/>
      <c r="M110" s="134"/>
      <c r="N110" s="134"/>
      <c r="O110" s="134"/>
      <c r="P110" s="134"/>
      <c r="Q110" s="134"/>
      <c r="R110" s="134"/>
      <c r="S110" s="134"/>
      <c r="T110" s="134"/>
      <c r="U110" s="134"/>
      <c r="V110" s="134"/>
      <c r="W110" s="134"/>
      <c r="X110" s="134"/>
      <c r="Y110" s="134"/>
      <c r="Z110" s="134"/>
      <c r="AA110" s="134"/>
      <c r="AB110" s="134"/>
      <c r="AC110" s="134"/>
      <c r="AD110" s="134"/>
      <c r="AE110" s="134"/>
      <c r="AF110" s="134"/>
      <c r="AG110" s="134"/>
      <c r="AH110" s="134"/>
      <c r="AI110" s="134"/>
      <c r="AJ110" s="134"/>
      <c r="AK110" s="134"/>
      <c r="AL110" s="134"/>
      <c r="AM110" s="134"/>
      <c r="AN110" s="134"/>
      <c r="AP110" s="115"/>
      <c r="AQ110" s="115"/>
      <c r="AR110" s="115"/>
      <c r="AS110" s="115"/>
      <c r="AT110" s="115"/>
      <c r="AU110" s="115"/>
      <c r="AV110" s="115"/>
      <c r="AW110" s="115"/>
      <c r="AX110" s="115"/>
      <c r="AY110" s="115"/>
      <c r="AZ110" s="115"/>
      <c r="BA110" s="115"/>
    </row>
    <row r="111" spans="1:53" s="135" customFormat="1" ht="15.6">
      <c r="A111" s="119"/>
      <c r="B111" s="132"/>
      <c r="C111" s="133"/>
      <c r="D111" s="133"/>
      <c r="E111" s="133"/>
      <c r="F111" s="134"/>
      <c r="G111" s="134"/>
      <c r="H111" s="134"/>
      <c r="I111" s="134"/>
      <c r="J111" s="134"/>
      <c r="K111" s="134"/>
      <c r="L111" s="134"/>
      <c r="M111" s="134"/>
      <c r="N111" s="134"/>
      <c r="O111" s="134"/>
      <c r="P111" s="134"/>
      <c r="Q111" s="134"/>
      <c r="R111" s="134"/>
      <c r="S111" s="134"/>
      <c r="T111" s="134"/>
      <c r="U111" s="134"/>
      <c r="V111" s="134"/>
      <c r="W111" s="134"/>
      <c r="X111" s="134"/>
      <c r="Y111" s="134"/>
      <c r="Z111" s="134"/>
      <c r="AA111" s="134"/>
      <c r="AB111" s="134"/>
      <c r="AC111" s="134"/>
      <c r="AD111" s="134"/>
      <c r="AE111" s="134"/>
      <c r="AF111" s="134"/>
      <c r="AG111" s="134"/>
      <c r="AH111" s="134"/>
      <c r="AI111" s="134"/>
      <c r="AJ111" s="134"/>
      <c r="AK111" s="134"/>
      <c r="AL111" s="134"/>
      <c r="AM111" s="134"/>
      <c r="AN111" s="134"/>
      <c r="AP111" s="115"/>
      <c r="AQ111" s="115"/>
      <c r="AR111" s="115"/>
      <c r="AS111" s="115"/>
      <c r="AT111" s="115"/>
      <c r="AU111" s="115"/>
      <c r="AV111" s="115"/>
      <c r="AW111" s="115"/>
      <c r="AX111" s="115"/>
      <c r="AY111" s="115"/>
      <c r="AZ111" s="115"/>
      <c r="BA111" s="115"/>
    </row>
    <row r="112" spans="1:53" s="135" customFormat="1" ht="15.6">
      <c r="A112" s="119"/>
      <c r="B112" s="132"/>
      <c r="C112" s="133"/>
      <c r="D112" s="133"/>
      <c r="E112" s="133"/>
      <c r="F112" s="134"/>
      <c r="G112" s="134"/>
      <c r="H112" s="134"/>
      <c r="I112" s="134"/>
      <c r="J112" s="134"/>
      <c r="K112" s="134"/>
      <c r="L112" s="134"/>
      <c r="M112" s="134"/>
      <c r="N112" s="134"/>
      <c r="O112" s="134"/>
      <c r="P112" s="134"/>
      <c r="Q112" s="134"/>
      <c r="R112" s="134"/>
      <c r="S112" s="134"/>
      <c r="T112" s="134"/>
      <c r="U112" s="134"/>
      <c r="V112" s="134"/>
      <c r="W112" s="134"/>
      <c r="X112" s="134"/>
      <c r="Y112" s="134"/>
      <c r="Z112" s="134"/>
      <c r="AA112" s="134"/>
      <c r="AB112" s="134"/>
      <c r="AC112" s="134"/>
      <c r="AD112" s="134"/>
      <c r="AE112" s="134"/>
      <c r="AF112" s="134"/>
      <c r="AG112" s="134"/>
      <c r="AH112" s="134"/>
      <c r="AI112" s="134"/>
      <c r="AJ112" s="134"/>
      <c r="AK112" s="134"/>
      <c r="AL112" s="134"/>
      <c r="AM112" s="134"/>
      <c r="AN112" s="134"/>
      <c r="AP112" s="115"/>
      <c r="AQ112" s="115"/>
      <c r="AR112" s="115"/>
      <c r="AS112" s="115"/>
      <c r="AT112" s="115"/>
      <c r="AU112" s="115"/>
      <c r="AV112" s="115"/>
      <c r="AW112" s="115"/>
      <c r="AX112" s="115"/>
      <c r="AY112" s="115"/>
      <c r="AZ112" s="115"/>
      <c r="BA112" s="115"/>
    </row>
    <row r="113" spans="1:53" s="135" customFormat="1" ht="15.6">
      <c r="A113" s="119"/>
      <c r="B113" s="132"/>
      <c r="C113" s="133"/>
      <c r="D113" s="133"/>
      <c r="E113" s="133"/>
      <c r="F113" s="134"/>
      <c r="G113" s="134"/>
      <c r="H113" s="134"/>
      <c r="I113" s="134"/>
      <c r="J113" s="134"/>
      <c r="K113" s="134"/>
      <c r="L113" s="134"/>
      <c r="M113" s="134"/>
      <c r="N113" s="134"/>
      <c r="O113" s="134"/>
      <c r="P113" s="134"/>
      <c r="Q113" s="134"/>
      <c r="R113" s="134"/>
      <c r="S113" s="134"/>
      <c r="T113" s="134"/>
      <c r="U113" s="134"/>
      <c r="V113" s="134"/>
      <c r="W113" s="134"/>
      <c r="X113" s="134"/>
      <c r="Y113" s="134"/>
      <c r="Z113" s="134"/>
      <c r="AA113" s="134"/>
      <c r="AB113" s="134"/>
      <c r="AC113" s="134"/>
      <c r="AD113" s="134"/>
      <c r="AE113" s="134"/>
      <c r="AF113" s="134"/>
      <c r="AG113" s="134"/>
      <c r="AH113" s="134"/>
      <c r="AI113" s="134"/>
      <c r="AJ113" s="134"/>
      <c r="AK113" s="134"/>
      <c r="AL113" s="134"/>
      <c r="AM113" s="134"/>
      <c r="AN113" s="134"/>
      <c r="AP113" s="115"/>
      <c r="AQ113" s="115"/>
      <c r="AR113" s="115"/>
      <c r="AS113" s="115"/>
      <c r="AT113" s="115"/>
      <c r="AU113" s="115"/>
      <c r="AV113" s="115"/>
      <c r="AW113" s="115"/>
      <c r="AX113" s="115"/>
      <c r="AY113" s="115"/>
      <c r="AZ113" s="115"/>
      <c r="BA113" s="115"/>
    </row>
    <row r="114" spans="1:53" s="135" customFormat="1" ht="15.6">
      <c r="A114" s="119"/>
      <c r="B114" s="132"/>
      <c r="C114" s="133"/>
      <c r="D114" s="133"/>
      <c r="E114" s="133"/>
      <c r="F114" s="134"/>
      <c r="G114" s="134"/>
      <c r="H114" s="134"/>
      <c r="I114" s="134"/>
      <c r="J114" s="134"/>
      <c r="K114" s="134"/>
      <c r="L114" s="134"/>
      <c r="M114" s="134"/>
      <c r="N114" s="134"/>
      <c r="O114" s="134"/>
      <c r="P114" s="134"/>
      <c r="Q114" s="134"/>
      <c r="R114" s="134"/>
      <c r="S114" s="134"/>
      <c r="T114" s="134"/>
      <c r="U114" s="134"/>
      <c r="V114" s="134"/>
      <c r="W114" s="134"/>
      <c r="X114" s="134"/>
      <c r="Y114" s="134"/>
      <c r="Z114" s="134"/>
      <c r="AA114" s="134"/>
      <c r="AB114" s="134"/>
      <c r="AC114" s="134"/>
      <c r="AD114" s="134"/>
      <c r="AE114" s="134"/>
      <c r="AF114" s="134"/>
      <c r="AG114" s="134"/>
      <c r="AH114" s="134"/>
      <c r="AI114" s="134"/>
      <c r="AJ114" s="134"/>
      <c r="AK114" s="134"/>
      <c r="AL114" s="134"/>
      <c r="AM114" s="134"/>
      <c r="AN114" s="134"/>
      <c r="AP114" s="115"/>
      <c r="AQ114" s="115"/>
      <c r="AR114" s="115"/>
      <c r="AS114" s="115"/>
      <c r="AT114" s="115"/>
      <c r="AU114" s="115"/>
      <c r="AV114" s="115"/>
      <c r="AW114" s="115"/>
      <c r="AX114" s="115"/>
      <c r="AY114" s="115"/>
      <c r="AZ114" s="115"/>
      <c r="BA114" s="115"/>
    </row>
    <row r="115" spans="1:53" s="135" customFormat="1" ht="15.6">
      <c r="A115" s="119"/>
      <c r="B115" s="132"/>
      <c r="C115" s="133"/>
      <c r="D115" s="133"/>
      <c r="E115" s="133"/>
      <c r="F115" s="134"/>
      <c r="G115" s="134"/>
      <c r="H115" s="134"/>
      <c r="I115" s="134"/>
      <c r="J115" s="134"/>
      <c r="K115" s="134"/>
      <c r="L115" s="134"/>
      <c r="M115" s="134"/>
      <c r="N115" s="134"/>
      <c r="O115" s="134"/>
      <c r="P115" s="134"/>
      <c r="Q115" s="134"/>
      <c r="R115" s="134"/>
      <c r="S115" s="134"/>
      <c r="T115" s="134"/>
      <c r="U115" s="134"/>
      <c r="V115" s="134"/>
      <c r="W115" s="134"/>
      <c r="X115" s="134"/>
      <c r="Y115" s="134"/>
      <c r="Z115" s="134"/>
      <c r="AA115" s="134"/>
      <c r="AB115" s="134"/>
      <c r="AC115" s="134"/>
      <c r="AD115" s="134"/>
      <c r="AE115" s="134"/>
      <c r="AF115" s="134"/>
      <c r="AG115" s="134"/>
      <c r="AH115" s="134"/>
      <c r="AI115" s="134"/>
      <c r="AJ115" s="134"/>
      <c r="AK115" s="134"/>
      <c r="AL115" s="134"/>
      <c r="AM115" s="134"/>
      <c r="AN115" s="134"/>
      <c r="AP115" s="115"/>
      <c r="AQ115" s="115"/>
      <c r="AR115" s="115"/>
      <c r="AS115" s="115"/>
      <c r="AT115" s="115"/>
      <c r="AU115" s="115"/>
      <c r="AV115" s="115"/>
      <c r="AW115" s="115"/>
      <c r="AX115" s="115"/>
      <c r="AY115" s="115"/>
      <c r="AZ115" s="115"/>
      <c r="BA115" s="115"/>
    </row>
    <row r="116" spans="1:53" s="135" customFormat="1" ht="15.6">
      <c r="A116" s="119"/>
      <c r="B116" s="132"/>
      <c r="C116" s="133"/>
      <c r="D116" s="133"/>
      <c r="E116" s="133"/>
      <c r="F116" s="134"/>
      <c r="G116" s="134"/>
      <c r="H116" s="134"/>
      <c r="I116" s="134"/>
      <c r="J116" s="134"/>
      <c r="K116" s="134"/>
      <c r="L116" s="134"/>
      <c r="M116" s="134"/>
      <c r="N116" s="134"/>
      <c r="O116" s="134"/>
      <c r="P116" s="134"/>
      <c r="Q116" s="134"/>
      <c r="R116" s="134"/>
      <c r="S116" s="134"/>
      <c r="T116" s="134"/>
      <c r="U116" s="134"/>
      <c r="V116" s="134"/>
      <c r="W116" s="134"/>
      <c r="X116" s="134"/>
      <c r="Y116" s="134"/>
      <c r="Z116" s="134"/>
      <c r="AA116" s="134"/>
      <c r="AB116" s="134"/>
      <c r="AC116" s="134"/>
      <c r="AD116" s="134"/>
      <c r="AE116" s="134"/>
      <c r="AF116" s="134"/>
      <c r="AG116" s="134"/>
      <c r="AH116" s="134"/>
      <c r="AI116" s="134"/>
      <c r="AJ116" s="134"/>
      <c r="AK116" s="134"/>
      <c r="AL116" s="134"/>
      <c r="AM116" s="134"/>
      <c r="AN116" s="134"/>
      <c r="AP116" s="115"/>
      <c r="AQ116" s="115"/>
      <c r="AR116" s="115"/>
      <c r="AS116" s="115"/>
      <c r="AT116" s="115"/>
      <c r="AU116" s="115"/>
      <c r="AV116" s="115"/>
      <c r="AW116" s="115"/>
      <c r="AX116" s="115"/>
      <c r="AY116" s="115"/>
      <c r="AZ116" s="115"/>
      <c r="BA116" s="115"/>
    </row>
    <row r="117" spans="1:53" s="135" customFormat="1" ht="15.6">
      <c r="A117" s="119"/>
      <c r="B117" s="132"/>
      <c r="C117" s="133"/>
      <c r="D117" s="133"/>
      <c r="E117" s="133"/>
      <c r="F117" s="134"/>
      <c r="G117" s="134"/>
      <c r="H117" s="134"/>
      <c r="I117" s="134"/>
      <c r="J117" s="134"/>
      <c r="K117" s="134"/>
      <c r="L117" s="134"/>
      <c r="M117" s="134"/>
      <c r="N117" s="134"/>
      <c r="O117" s="134"/>
      <c r="P117" s="134"/>
      <c r="Q117" s="134"/>
      <c r="R117" s="134"/>
      <c r="S117" s="134"/>
      <c r="T117" s="134"/>
      <c r="U117" s="134"/>
      <c r="V117" s="134"/>
      <c r="W117" s="134"/>
      <c r="X117" s="134"/>
      <c r="Y117" s="134"/>
      <c r="Z117" s="134"/>
      <c r="AA117" s="134"/>
      <c r="AB117" s="134"/>
      <c r="AC117" s="134"/>
      <c r="AD117" s="134"/>
      <c r="AE117" s="134"/>
      <c r="AF117" s="134"/>
      <c r="AG117" s="134"/>
      <c r="AH117" s="134"/>
      <c r="AI117" s="134"/>
      <c r="AJ117" s="134"/>
      <c r="AK117" s="134"/>
      <c r="AL117" s="134"/>
      <c r="AM117" s="134"/>
      <c r="AN117" s="134"/>
      <c r="AP117" s="115"/>
      <c r="AQ117" s="115"/>
      <c r="AR117" s="115"/>
      <c r="AS117" s="115"/>
      <c r="AT117" s="115"/>
      <c r="AU117" s="115"/>
      <c r="AV117" s="115"/>
      <c r="AW117" s="115"/>
      <c r="AX117" s="115"/>
      <c r="AY117" s="115"/>
      <c r="AZ117" s="115"/>
      <c r="BA117" s="115"/>
    </row>
    <row r="118" spans="1:53" s="135" customFormat="1" ht="15.6">
      <c r="A118" s="119"/>
      <c r="B118" s="132"/>
      <c r="C118" s="133"/>
      <c r="D118" s="133"/>
      <c r="E118" s="133"/>
      <c r="F118" s="134"/>
      <c r="G118" s="134"/>
      <c r="H118" s="134"/>
      <c r="I118" s="134"/>
      <c r="J118" s="134"/>
      <c r="K118" s="134"/>
      <c r="L118" s="134"/>
      <c r="M118" s="134"/>
      <c r="N118" s="134"/>
      <c r="O118" s="134"/>
      <c r="P118" s="134"/>
      <c r="Q118" s="134"/>
      <c r="R118" s="134"/>
      <c r="S118" s="134"/>
      <c r="T118" s="134"/>
      <c r="U118" s="134"/>
      <c r="V118" s="134"/>
      <c r="W118" s="134"/>
      <c r="X118" s="134"/>
      <c r="Y118" s="134"/>
      <c r="Z118" s="134"/>
      <c r="AA118" s="134"/>
      <c r="AB118" s="134"/>
      <c r="AC118" s="134"/>
      <c r="AD118" s="134"/>
      <c r="AE118" s="134"/>
      <c r="AF118" s="134"/>
      <c r="AG118" s="134"/>
      <c r="AH118" s="134"/>
      <c r="AI118" s="134"/>
      <c r="AJ118" s="134"/>
      <c r="AK118" s="134"/>
      <c r="AL118" s="134"/>
      <c r="AM118" s="134"/>
      <c r="AN118" s="134"/>
      <c r="AP118" s="115"/>
      <c r="AQ118" s="115"/>
      <c r="AR118" s="115"/>
      <c r="AS118" s="115"/>
      <c r="AT118" s="115"/>
      <c r="AU118" s="115"/>
      <c r="AV118" s="115"/>
      <c r="AW118" s="115"/>
      <c r="AX118" s="115"/>
      <c r="AY118" s="115"/>
      <c r="AZ118" s="115"/>
      <c r="BA118" s="115"/>
    </row>
    <row r="119" spans="1:53" s="135" customFormat="1" ht="15.6">
      <c r="A119" s="119"/>
      <c r="B119" s="132"/>
      <c r="C119" s="133"/>
      <c r="D119" s="133"/>
      <c r="E119" s="133"/>
      <c r="F119" s="134"/>
      <c r="G119" s="134"/>
      <c r="H119" s="134"/>
      <c r="I119" s="134"/>
      <c r="J119" s="134"/>
      <c r="K119" s="134"/>
      <c r="L119" s="134"/>
      <c r="M119" s="134"/>
      <c r="N119" s="134"/>
      <c r="O119" s="134"/>
      <c r="P119" s="134"/>
      <c r="Q119" s="134"/>
      <c r="R119" s="134"/>
      <c r="S119" s="134"/>
      <c r="T119" s="134"/>
      <c r="U119" s="134"/>
      <c r="V119" s="134"/>
      <c r="W119" s="134"/>
      <c r="X119" s="134"/>
      <c r="Y119" s="134"/>
      <c r="Z119" s="134"/>
      <c r="AA119" s="134"/>
      <c r="AB119" s="134"/>
      <c r="AC119" s="134"/>
      <c r="AD119" s="134"/>
      <c r="AE119" s="134"/>
      <c r="AF119" s="134"/>
      <c r="AG119" s="134"/>
      <c r="AH119" s="134"/>
      <c r="AI119" s="134"/>
      <c r="AJ119" s="134"/>
      <c r="AK119" s="134"/>
      <c r="AL119" s="134"/>
      <c r="AM119" s="134"/>
      <c r="AN119" s="134"/>
      <c r="AP119" s="115"/>
      <c r="AQ119" s="115"/>
      <c r="AR119" s="115"/>
      <c r="AS119" s="115"/>
      <c r="AT119" s="115"/>
      <c r="AU119" s="115"/>
      <c r="AV119" s="115"/>
      <c r="AW119" s="115"/>
      <c r="AX119" s="115"/>
      <c r="AY119" s="115"/>
      <c r="AZ119" s="115"/>
      <c r="BA119" s="115"/>
    </row>
    <row r="120" spans="1:53" s="135" customFormat="1" ht="15.6">
      <c r="A120" s="119"/>
      <c r="B120" s="132"/>
      <c r="C120" s="133"/>
      <c r="D120" s="133"/>
      <c r="E120" s="133"/>
      <c r="F120" s="134"/>
      <c r="G120" s="134"/>
      <c r="H120" s="134"/>
      <c r="I120" s="134"/>
      <c r="J120" s="134"/>
      <c r="K120" s="134"/>
      <c r="L120" s="134"/>
      <c r="M120" s="134"/>
      <c r="N120" s="134"/>
      <c r="O120" s="134"/>
      <c r="P120" s="134"/>
      <c r="Q120" s="134"/>
      <c r="R120" s="134"/>
      <c r="S120" s="134"/>
      <c r="T120" s="134"/>
      <c r="U120" s="134"/>
      <c r="V120" s="134"/>
      <c r="W120" s="134"/>
      <c r="X120" s="134"/>
      <c r="Y120" s="134"/>
      <c r="Z120" s="134"/>
      <c r="AA120" s="134"/>
      <c r="AB120" s="134"/>
      <c r="AC120" s="134"/>
      <c r="AD120" s="134"/>
      <c r="AE120" s="134"/>
      <c r="AF120" s="134"/>
      <c r="AG120" s="134"/>
      <c r="AH120" s="134"/>
      <c r="AI120" s="134"/>
      <c r="AJ120" s="134"/>
      <c r="AK120" s="134"/>
      <c r="AL120" s="134"/>
      <c r="AM120" s="134"/>
      <c r="AN120" s="134"/>
      <c r="AP120" s="115"/>
      <c r="AQ120" s="115"/>
      <c r="AR120" s="115"/>
      <c r="AS120" s="115"/>
      <c r="AT120" s="115"/>
      <c r="AU120" s="115"/>
      <c r="AV120" s="115"/>
      <c r="AW120" s="115"/>
      <c r="AX120" s="115"/>
      <c r="AY120" s="115"/>
      <c r="AZ120" s="115"/>
      <c r="BA120" s="115"/>
    </row>
    <row r="121" spans="1:53" s="135" customFormat="1" ht="15.6">
      <c r="A121" s="119"/>
      <c r="B121" s="132"/>
      <c r="C121" s="133"/>
      <c r="D121" s="133"/>
      <c r="E121" s="133"/>
      <c r="F121" s="134"/>
      <c r="G121" s="134"/>
      <c r="H121" s="134"/>
      <c r="I121" s="134"/>
      <c r="J121" s="134"/>
      <c r="K121" s="134"/>
      <c r="L121" s="134"/>
      <c r="M121" s="134"/>
      <c r="N121" s="134"/>
      <c r="O121" s="134"/>
      <c r="P121" s="134"/>
      <c r="Q121" s="134"/>
      <c r="R121" s="134"/>
      <c r="S121" s="134"/>
      <c r="T121" s="134"/>
      <c r="U121" s="134"/>
      <c r="V121" s="134"/>
      <c r="W121" s="134"/>
      <c r="X121" s="134"/>
      <c r="Y121" s="134"/>
      <c r="Z121" s="134"/>
      <c r="AA121" s="134"/>
      <c r="AB121" s="134"/>
      <c r="AC121" s="134"/>
      <c r="AD121" s="134"/>
      <c r="AE121" s="134"/>
      <c r="AF121" s="134"/>
      <c r="AG121" s="134"/>
      <c r="AH121" s="134"/>
      <c r="AI121" s="134"/>
      <c r="AJ121" s="134"/>
      <c r="AK121" s="134"/>
      <c r="AL121" s="134"/>
      <c r="AM121" s="134"/>
      <c r="AN121" s="134"/>
      <c r="AP121" s="115"/>
      <c r="AQ121" s="115"/>
      <c r="AR121" s="115"/>
      <c r="AS121" s="115"/>
      <c r="AT121" s="115"/>
      <c r="AU121" s="115"/>
      <c r="AV121" s="115"/>
      <c r="AW121" s="115"/>
      <c r="AX121" s="115"/>
      <c r="AY121" s="115"/>
      <c r="AZ121" s="115"/>
      <c r="BA121" s="115"/>
    </row>
    <row r="122" spans="1:53" s="135" customFormat="1" ht="15.6">
      <c r="A122" s="119"/>
      <c r="B122" s="132"/>
      <c r="C122" s="133"/>
      <c r="D122" s="133"/>
      <c r="E122" s="133"/>
      <c r="F122" s="134"/>
      <c r="G122" s="134"/>
      <c r="H122" s="134"/>
      <c r="I122" s="134"/>
      <c r="J122" s="134"/>
      <c r="K122" s="134"/>
      <c r="L122" s="134"/>
      <c r="M122" s="134"/>
      <c r="N122" s="134"/>
      <c r="O122" s="134"/>
      <c r="P122" s="134"/>
      <c r="Q122" s="134"/>
      <c r="R122" s="134"/>
      <c r="S122" s="134"/>
      <c r="T122" s="134"/>
      <c r="U122" s="134"/>
      <c r="V122" s="134"/>
      <c r="W122" s="134"/>
      <c r="X122" s="134"/>
      <c r="Y122" s="134"/>
      <c r="Z122" s="134"/>
      <c r="AA122" s="134"/>
      <c r="AB122" s="134"/>
      <c r="AC122" s="134"/>
      <c r="AD122" s="134"/>
      <c r="AE122" s="134"/>
      <c r="AF122" s="134"/>
      <c r="AG122" s="134"/>
      <c r="AH122" s="134"/>
      <c r="AI122" s="134"/>
      <c r="AJ122" s="134"/>
      <c r="AK122" s="134"/>
      <c r="AL122" s="134"/>
      <c r="AM122" s="134"/>
      <c r="AN122" s="134"/>
      <c r="AP122" s="115"/>
      <c r="AQ122" s="115"/>
      <c r="AR122" s="115"/>
      <c r="AS122" s="115"/>
      <c r="AT122" s="115"/>
      <c r="AU122" s="115"/>
      <c r="AV122" s="115"/>
      <c r="AW122" s="115"/>
      <c r="AX122" s="115"/>
      <c r="AY122" s="115"/>
      <c r="AZ122" s="115"/>
      <c r="BA122" s="115"/>
    </row>
    <row r="123" spans="1:53" s="135" customFormat="1" ht="15.6">
      <c r="A123" s="119"/>
      <c r="B123" s="132"/>
      <c r="C123" s="133"/>
      <c r="D123" s="133"/>
      <c r="E123" s="133"/>
      <c r="F123" s="134"/>
      <c r="G123" s="134"/>
      <c r="H123" s="134"/>
      <c r="I123" s="134"/>
      <c r="J123" s="134"/>
      <c r="K123" s="134"/>
      <c r="L123" s="134"/>
      <c r="M123" s="134"/>
      <c r="N123" s="134"/>
      <c r="O123" s="134"/>
      <c r="P123" s="134"/>
      <c r="Q123" s="134"/>
      <c r="R123" s="134"/>
      <c r="S123" s="134"/>
      <c r="T123" s="134"/>
      <c r="U123" s="134"/>
      <c r="V123" s="134"/>
      <c r="W123" s="134"/>
      <c r="X123" s="134"/>
      <c r="Y123" s="134"/>
      <c r="Z123" s="134"/>
      <c r="AA123" s="134"/>
      <c r="AB123" s="134"/>
      <c r="AC123" s="134"/>
      <c r="AD123" s="134"/>
      <c r="AE123" s="134"/>
      <c r="AF123" s="134"/>
      <c r="AG123" s="134"/>
      <c r="AH123" s="134"/>
      <c r="AI123" s="134"/>
      <c r="AJ123" s="134"/>
      <c r="AK123" s="134"/>
      <c r="AL123" s="134"/>
      <c r="AM123" s="134"/>
      <c r="AN123" s="134"/>
      <c r="AP123" s="115"/>
      <c r="AQ123" s="115"/>
      <c r="AR123" s="115"/>
      <c r="AS123" s="115"/>
      <c r="AT123" s="115"/>
      <c r="AU123" s="115"/>
      <c r="AV123" s="115"/>
      <c r="AW123" s="115"/>
      <c r="AX123" s="115"/>
      <c r="AY123" s="115"/>
      <c r="AZ123" s="115"/>
      <c r="BA123" s="115"/>
    </row>
    <row r="124" spans="1:53" s="135" customFormat="1" ht="15.6">
      <c r="A124" s="119"/>
      <c r="B124" s="132"/>
      <c r="C124" s="133"/>
      <c r="D124" s="133"/>
      <c r="E124" s="133"/>
      <c r="F124" s="134"/>
      <c r="G124" s="134"/>
      <c r="H124" s="134"/>
      <c r="I124" s="134"/>
      <c r="J124" s="134"/>
      <c r="K124" s="134"/>
      <c r="L124" s="134"/>
      <c r="M124" s="134"/>
      <c r="N124" s="134"/>
      <c r="O124" s="134"/>
      <c r="P124" s="134"/>
      <c r="Q124" s="134"/>
      <c r="R124" s="134"/>
      <c r="S124" s="134"/>
      <c r="T124" s="134"/>
      <c r="U124" s="134"/>
      <c r="V124" s="134"/>
      <c r="W124" s="134"/>
      <c r="X124" s="134"/>
      <c r="Y124" s="134"/>
      <c r="Z124" s="134"/>
      <c r="AA124" s="134"/>
      <c r="AB124" s="134"/>
      <c r="AC124" s="134"/>
      <c r="AD124" s="134"/>
      <c r="AE124" s="134"/>
      <c r="AF124" s="134"/>
      <c r="AG124" s="134"/>
      <c r="AH124" s="134"/>
      <c r="AI124" s="134"/>
      <c r="AJ124" s="134"/>
      <c r="AK124" s="134"/>
      <c r="AL124" s="134"/>
      <c r="AM124" s="134"/>
      <c r="AN124" s="134"/>
      <c r="AP124" s="115"/>
      <c r="AQ124" s="115"/>
      <c r="AR124" s="115"/>
      <c r="AS124" s="115"/>
      <c r="AT124" s="115"/>
      <c r="AU124" s="115"/>
      <c r="AV124" s="115"/>
      <c r="AW124" s="115"/>
      <c r="AX124" s="115"/>
      <c r="AY124" s="115"/>
      <c r="AZ124" s="115"/>
      <c r="BA124" s="115"/>
    </row>
    <row r="125" spans="1:53" s="135" customFormat="1" ht="15.6">
      <c r="A125" s="119"/>
      <c r="B125" s="132"/>
      <c r="C125" s="133"/>
      <c r="D125" s="133"/>
      <c r="E125" s="133"/>
      <c r="F125" s="134"/>
      <c r="G125" s="134"/>
      <c r="H125" s="134"/>
      <c r="I125" s="134"/>
      <c r="J125" s="134"/>
      <c r="K125" s="134"/>
      <c r="L125" s="134"/>
      <c r="M125" s="134"/>
      <c r="N125" s="134"/>
      <c r="O125" s="134"/>
      <c r="P125" s="134"/>
      <c r="Q125" s="134"/>
      <c r="R125" s="134"/>
      <c r="S125" s="134"/>
      <c r="T125" s="134"/>
      <c r="U125" s="134"/>
      <c r="V125" s="134"/>
      <c r="W125" s="134"/>
      <c r="X125" s="134"/>
      <c r="Y125" s="134"/>
      <c r="Z125" s="134"/>
      <c r="AA125" s="134"/>
      <c r="AB125" s="134"/>
      <c r="AC125" s="134"/>
      <c r="AD125" s="134"/>
      <c r="AE125" s="134"/>
      <c r="AF125" s="134"/>
      <c r="AG125" s="134"/>
      <c r="AH125" s="134"/>
      <c r="AI125" s="134"/>
      <c r="AJ125" s="134"/>
      <c r="AK125" s="134"/>
      <c r="AL125" s="134"/>
      <c r="AM125" s="134"/>
      <c r="AN125" s="134"/>
      <c r="AP125" s="115"/>
      <c r="AQ125" s="115"/>
      <c r="AR125" s="115"/>
      <c r="AS125" s="115"/>
      <c r="AT125" s="115"/>
      <c r="AU125" s="115"/>
      <c r="AV125" s="115"/>
      <c r="AW125" s="115"/>
      <c r="AX125" s="115"/>
      <c r="AY125" s="115"/>
      <c r="AZ125" s="115"/>
      <c r="BA125" s="115"/>
    </row>
    <row r="126" spans="1:53" s="135" customFormat="1" ht="15.6">
      <c r="A126" s="119"/>
      <c r="B126" s="132"/>
      <c r="C126" s="133"/>
      <c r="D126" s="133"/>
      <c r="E126" s="133"/>
      <c r="F126" s="134"/>
      <c r="G126" s="134"/>
      <c r="H126" s="134"/>
      <c r="I126" s="134"/>
      <c r="J126" s="134"/>
      <c r="K126" s="134"/>
      <c r="L126" s="134"/>
      <c r="M126" s="134"/>
      <c r="N126" s="134"/>
      <c r="O126" s="134"/>
      <c r="P126" s="134"/>
      <c r="Q126" s="134"/>
      <c r="R126" s="134"/>
      <c r="S126" s="134"/>
      <c r="T126" s="134"/>
      <c r="U126" s="134"/>
      <c r="V126" s="134"/>
      <c r="W126" s="134"/>
      <c r="X126" s="134"/>
      <c r="Y126" s="134"/>
      <c r="Z126" s="134"/>
      <c r="AA126" s="134"/>
      <c r="AB126" s="134"/>
      <c r="AC126" s="134"/>
      <c r="AD126" s="134"/>
      <c r="AE126" s="134"/>
      <c r="AF126" s="134"/>
      <c r="AG126" s="134"/>
      <c r="AH126" s="134"/>
      <c r="AI126" s="134"/>
      <c r="AJ126" s="134"/>
      <c r="AK126" s="134"/>
      <c r="AL126" s="134"/>
      <c r="AM126" s="134"/>
      <c r="AN126" s="134"/>
      <c r="AP126" s="115"/>
      <c r="AQ126" s="115"/>
      <c r="AR126" s="115"/>
      <c r="AS126" s="115"/>
      <c r="AT126" s="115"/>
      <c r="AU126" s="115"/>
      <c r="AV126" s="115"/>
      <c r="AW126" s="115"/>
      <c r="AX126" s="115"/>
      <c r="AY126" s="115"/>
      <c r="AZ126" s="115"/>
      <c r="BA126" s="115"/>
    </row>
    <row r="127" spans="1:53" s="135" customFormat="1" ht="15.6">
      <c r="A127" s="119"/>
      <c r="B127" s="132"/>
      <c r="C127" s="133"/>
      <c r="D127" s="133"/>
      <c r="E127" s="133"/>
      <c r="F127" s="134"/>
      <c r="G127" s="134"/>
      <c r="H127" s="134"/>
      <c r="I127" s="134"/>
      <c r="J127" s="134"/>
      <c r="K127" s="134"/>
      <c r="L127" s="134"/>
      <c r="M127" s="134"/>
      <c r="N127" s="134"/>
      <c r="O127" s="134"/>
      <c r="P127" s="134"/>
      <c r="Q127" s="134"/>
      <c r="R127" s="134"/>
      <c r="S127" s="134"/>
      <c r="T127" s="134"/>
      <c r="U127" s="134"/>
      <c r="V127" s="134"/>
      <c r="W127" s="134"/>
      <c r="X127" s="134"/>
      <c r="Y127" s="134"/>
      <c r="Z127" s="134"/>
      <c r="AA127" s="134"/>
      <c r="AB127" s="134"/>
      <c r="AC127" s="134"/>
      <c r="AD127" s="134"/>
      <c r="AE127" s="134"/>
      <c r="AF127" s="134"/>
      <c r="AG127" s="134"/>
      <c r="AH127" s="134"/>
      <c r="AI127" s="134"/>
      <c r="AJ127" s="134"/>
      <c r="AK127" s="134"/>
      <c r="AL127" s="134"/>
      <c r="AM127" s="134"/>
      <c r="AN127" s="134"/>
      <c r="AP127" s="115"/>
      <c r="AQ127" s="115"/>
      <c r="AR127" s="115"/>
      <c r="AS127" s="115"/>
      <c r="AT127" s="115"/>
      <c r="AU127" s="115"/>
      <c r="AV127" s="115"/>
      <c r="AW127" s="115"/>
      <c r="AX127" s="115"/>
      <c r="AY127" s="115"/>
      <c r="AZ127" s="115"/>
      <c r="BA127" s="115"/>
    </row>
    <row r="128" spans="1:53" s="135" customFormat="1" ht="15.6">
      <c r="A128" s="119"/>
      <c r="B128" s="132"/>
      <c r="C128" s="133"/>
      <c r="D128" s="133"/>
      <c r="E128" s="133"/>
      <c r="F128" s="134"/>
      <c r="G128" s="134"/>
      <c r="H128" s="134"/>
      <c r="I128" s="134"/>
      <c r="J128" s="134"/>
      <c r="K128" s="134"/>
      <c r="L128" s="134"/>
      <c r="M128" s="134"/>
      <c r="N128" s="134"/>
      <c r="O128" s="134"/>
      <c r="P128" s="134"/>
      <c r="Q128" s="134"/>
      <c r="R128" s="134"/>
      <c r="S128" s="134"/>
      <c r="T128" s="134"/>
      <c r="U128" s="134"/>
      <c r="V128" s="134"/>
      <c r="W128" s="134"/>
      <c r="X128" s="134"/>
      <c r="Y128" s="134"/>
      <c r="Z128" s="134"/>
      <c r="AA128" s="134"/>
      <c r="AB128" s="134"/>
      <c r="AC128" s="134"/>
      <c r="AD128" s="134"/>
      <c r="AE128" s="134"/>
      <c r="AF128" s="134"/>
      <c r="AG128" s="134"/>
      <c r="AH128" s="134"/>
      <c r="AI128" s="134"/>
      <c r="AJ128" s="134"/>
      <c r="AK128" s="134"/>
      <c r="AL128" s="134"/>
      <c r="AM128" s="134"/>
      <c r="AN128" s="134"/>
      <c r="AP128" s="115"/>
      <c r="AQ128" s="115"/>
      <c r="AR128" s="115"/>
      <c r="AS128" s="115"/>
      <c r="AT128" s="115"/>
      <c r="AU128" s="115"/>
      <c r="AV128" s="115"/>
      <c r="AW128" s="115"/>
      <c r="AX128" s="115"/>
      <c r="AY128" s="115"/>
      <c r="AZ128" s="115"/>
      <c r="BA128" s="115"/>
    </row>
    <row r="129" spans="1:53" s="135" customFormat="1" ht="15.6">
      <c r="A129" s="119"/>
      <c r="B129" s="132"/>
      <c r="C129" s="133"/>
      <c r="D129" s="133"/>
      <c r="E129" s="133"/>
      <c r="F129" s="134"/>
      <c r="G129" s="134"/>
      <c r="H129" s="134"/>
      <c r="I129" s="134"/>
      <c r="J129" s="134"/>
      <c r="K129" s="134"/>
      <c r="L129" s="134"/>
      <c r="M129" s="134"/>
      <c r="N129" s="134"/>
      <c r="O129" s="134"/>
      <c r="P129" s="134"/>
      <c r="Q129" s="134"/>
      <c r="R129" s="134"/>
      <c r="S129" s="134"/>
      <c r="T129" s="134"/>
      <c r="U129" s="134"/>
      <c r="V129" s="134"/>
      <c r="W129" s="134"/>
      <c r="X129" s="134"/>
      <c r="Y129" s="134"/>
      <c r="Z129" s="134"/>
      <c r="AA129" s="134"/>
      <c r="AB129" s="134"/>
      <c r="AC129" s="134"/>
      <c r="AD129" s="134"/>
      <c r="AE129" s="134"/>
      <c r="AF129" s="134"/>
      <c r="AG129" s="134"/>
      <c r="AH129" s="134"/>
      <c r="AI129" s="134"/>
      <c r="AJ129" s="134"/>
      <c r="AK129" s="134"/>
      <c r="AL129" s="134"/>
      <c r="AM129" s="134"/>
      <c r="AN129" s="134"/>
      <c r="AP129" s="115"/>
      <c r="AQ129" s="115"/>
      <c r="AR129" s="115"/>
      <c r="AS129" s="115"/>
      <c r="AT129" s="115"/>
      <c r="AU129" s="115"/>
      <c r="AV129" s="115"/>
      <c r="AW129" s="115"/>
      <c r="AX129" s="115"/>
      <c r="AY129" s="115"/>
      <c r="AZ129" s="115"/>
      <c r="BA129" s="115"/>
    </row>
    <row r="130" spans="1:53" s="135" customFormat="1" ht="15.6">
      <c r="A130" s="119"/>
      <c r="B130" s="132"/>
      <c r="C130" s="133"/>
      <c r="D130" s="133"/>
      <c r="E130" s="133"/>
      <c r="F130" s="134"/>
      <c r="G130" s="134"/>
      <c r="H130" s="134"/>
      <c r="I130" s="134"/>
      <c r="J130" s="134"/>
      <c r="K130" s="134"/>
      <c r="L130" s="134"/>
      <c r="M130" s="134"/>
      <c r="N130" s="134"/>
      <c r="O130" s="134"/>
      <c r="P130" s="134"/>
      <c r="Q130" s="134"/>
      <c r="R130" s="134"/>
      <c r="S130" s="134"/>
      <c r="T130" s="134"/>
      <c r="U130" s="134"/>
      <c r="V130" s="134"/>
      <c r="W130" s="134"/>
      <c r="X130" s="134"/>
      <c r="Y130" s="134"/>
      <c r="Z130" s="134"/>
      <c r="AA130" s="134"/>
      <c r="AB130" s="134"/>
      <c r="AC130" s="134"/>
      <c r="AD130" s="134"/>
      <c r="AE130" s="134"/>
      <c r="AF130" s="134"/>
      <c r="AG130" s="134"/>
      <c r="AH130" s="134"/>
      <c r="AI130" s="134"/>
      <c r="AJ130" s="134"/>
      <c r="AK130" s="134"/>
      <c r="AL130" s="134"/>
      <c r="AM130" s="134"/>
      <c r="AN130" s="134"/>
      <c r="AP130" s="115"/>
      <c r="AQ130" s="115"/>
      <c r="AR130" s="115"/>
      <c r="AS130" s="115"/>
      <c r="AT130" s="115"/>
      <c r="AU130" s="115"/>
      <c r="AV130" s="115"/>
      <c r="AW130" s="115"/>
      <c r="AX130" s="115"/>
      <c r="AY130" s="115"/>
      <c r="AZ130" s="115"/>
      <c r="BA130" s="115"/>
    </row>
    <row r="131" spans="1:53" s="135" customFormat="1" ht="15.6">
      <c r="A131" s="119"/>
      <c r="B131" s="132"/>
      <c r="C131" s="133"/>
      <c r="D131" s="133"/>
      <c r="E131" s="133"/>
      <c r="F131" s="134"/>
      <c r="G131" s="134"/>
      <c r="H131" s="134"/>
      <c r="I131" s="134"/>
      <c r="J131" s="134"/>
      <c r="K131" s="134"/>
      <c r="L131" s="134"/>
      <c r="M131" s="134"/>
      <c r="N131" s="134"/>
      <c r="O131" s="134"/>
      <c r="P131" s="134"/>
      <c r="Q131" s="134"/>
      <c r="R131" s="134"/>
      <c r="S131" s="134"/>
      <c r="T131" s="134"/>
      <c r="U131" s="134"/>
      <c r="V131" s="134"/>
      <c r="W131" s="134"/>
      <c r="X131" s="134"/>
      <c r="Y131" s="134"/>
      <c r="Z131" s="134"/>
      <c r="AA131" s="134"/>
      <c r="AB131" s="134"/>
      <c r="AC131" s="134"/>
      <c r="AD131" s="134"/>
      <c r="AE131" s="134"/>
      <c r="AF131" s="134"/>
      <c r="AG131" s="134"/>
      <c r="AH131" s="134"/>
      <c r="AI131" s="134"/>
      <c r="AJ131" s="134"/>
      <c r="AK131" s="134"/>
      <c r="AL131" s="134"/>
      <c r="AM131" s="134"/>
      <c r="AN131" s="134"/>
      <c r="AP131" s="115"/>
      <c r="AQ131" s="115"/>
      <c r="AR131" s="115"/>
      <c r="AS131" s="115"/>
      <c r="AT131" s="115"/>
      <c r="AU131" s="115"/>
      <c r="AV131" s="115"/>
      <c r="AW131" s="115"/>
      <c r="AX131" s="115"/>
      <c r="AY131" s="115"/>
      <c r="AZ131" s="115"/>
      <c r="BA131" s="115"/>
    </row>
    <row r="132" spans="1:53" s="135" customFormat="1" ht="15.6">
      <c r="A132" s="119"/>
      <c r="B132" s="132"/>
      <c r="C132" s="133"/>
      <c r="D132" s="133"/>
      <c r="E132" s="133"/>
      <c r="F132" s="134"/>
      <c r="G132" s="134"/>
      <c r="H132" s="134"/>
      <c r="I132" s="134"/>
      <c r="J132" s="134"/>
      <c r="K132" s="134"/>
      <c r="L132" s="134"/>
      <c r="M132" s="134"/>
      <c r="N132" s="134"/>
      <c r="O132" s="134"/>
      <c r="P132" s="134"/>
      <c r="Q132" s="134"/>
      <c r="R132" s="134"/>
      <c r="S132" s="134"/>
      <c r="T132" s="134"/>
      <c r="U132" s="134"/>
      <c r="V132" s="134"/>
      <c r="W132" s="134"/>
      <c r="X132" s="134"/>
      <c r="Y132" s="134"/>
      <c r="Z132" s="134"/>
      <c r="AA132" s="134"/>
      <c r="AB132" s="134"/>
      <c r="AC132" s="134"/>
      <c r="AD132" s="134"/>
      <c r="AE132" s="134"/>
      <c r="AF132" s="134"/>
      <c r="AG132" s="134"/>
      <c r="AH132" s="134"/>
      <c r="AI132" s="134"/>
      <c r="AJ132" s="134"/>
      <c r="AK132" s="134"/>
      <c r="AL132" s="134"/>
      <c r="AM132" s="134"/>
      <c r="AN132" s="134"/>
      <c r="AP132" s="115"/>
      <c r="AQ132" s="115"/>
      <c r="AR132" s="115"/>
      <c r="AS132" s="115"/>
      <c r="AT132" s="115"/>
      <c r="AU132" s="115"/>
      <c r="AV132" s="115"/>
      <c r="AW132" s="115"/>
      <c r="AX132" s="115"/>
      <c r="AY132" s="115"/>
      <c r="AZ132" s="115"/>
      <c r="BA132" s="115"/>
    </row>
    <row r="133" spans="1:53" s="135" customFormat="1" ht="15.6">
      <c r="A133" s="119"/>
      <c r="B133" s="132"/>
      <c r="C133" s="133"/>
      <c r="D133" s="133"/>
      <c r="E133" s="133"/>
      <c r="F133" s="134"/>
      <c r="G133" s="134"/>
      <c r="H133" s="134"/>
      <c r="I133" s="134"/>
      <c r="J133" s="134"/>
      <c r="K133" s="134"/>
      <c r="L133" s="134"/>
      <c r="M133" s="134"/>
      <c r="N133" s="134"/>
      <c r="O133" s="134"/>
      <c r="P133" s="134"/>
      <c r="Q133" s="134"/>
      <c r="R133" s="134"/>
      <c r="S133" s="134"/>
      <c r="T133" s="134"/>
      <c r="U133" s="134"/>
      <c r="V133" s="134"/>
      <c r="W133" s="134"/>
      <c r="X133" s="134"/>
      <c r="Y133" s="134"/>
      <c r="Z133" s="134"/>
      <c r="AA133" s="134"/>
      <c r="AB133" s="134"/>
      <c r="AC133" s="134"/>
      <c r="AD133" s="134"/>
      <c r="AE133" s="134"/>
      <c r="AF133" s="134"/>
      <c r="AG133" s="134"/>
      <c r="AH133" s="134"/>
      <c r="AI133" s="134"/>
      <c r="AJ133" s="134"/>
      <c r="AK133" s="134"/>
      <c r="AL133" s="134"/>
      <c r="AM133" s="134"/>
      <c r="AN133" s="134"/>
      <c r="AP133" s="115"/>
      <c r="AQ133" s="115"/>
      <c r="AR133" s="115"/>
      <c r="AS133" s="115"/>
      <c r="AT133" s="115"/>
      <c r="AU133" s="115"/>
      <c r="AV133" s="115"/>
      <c r="AW133" s="115"/>
      <c r="AX133" s="115"/>
      <c r="AY133" s="115"/>
      <c r="AZ133" s="115"/>
      <c r="BA133" s="115"/>
    </row>
    <row r="134" spans="1:53" s="135" customFormat="1" ht="15.6">
      <c r="A134" s="119"/>
      <c r="B134" s="132"/>
      <c r="C134" s="133"/>
      <c r="D134" s="133"/>
      <c r="E134" s="133"/>
      <c r="F134" s="134"/>
      <c r="G134" s="134"/>
      <c r="H134" s="134"/>
      <c r="I134" s="134"/>
      <c r="J134" s="134"/>
      <c r="K134" s="134"/>
      <c r="L134" s="134"/>
      <c r="M134" s="134"/>
      <c r="N134" s="134"/>
      <c r="O134" s="134"/>
      <c r="P134" s="134"/>
      <c r="Q134" s="134"/>
      <c r="R134" s="134"/>
      <c r="S134" s="134"/>
      <c r="T134" s="134"/>
      <c r="U134" s="134"/>
      <c r="V134" s="134"/>
      <c r="W134" s="134"/>
      <c r="X134" s="134"/>
      <c r="Y134" s="134"/>
      <c r="Z134" s="134"/>
      <c r="AA134" s="134"/>
      <c r="AB134" s="134"/>
      <c r="AC134" s="134"/>
      <c r="AD134" s="134"/>
      <c r="AE134" s="134"/>
      <c r="AF134" s="134"/>
      <c r="AG134" s="134"/>
      <c r="AH134" s="134"/>
      <c r="AI134" s="134"/>
      <c r="AJ134" s="134"/>
      <c r="AK134" s="134"/>
      <c r="AL134" s="134"/>
      <c r="AM134" s="134"/>
      <c r="AN134" s="134"/>
      <c r="AP134" s="115"/>
      <c r="AQ134" s="115"/>
      <c r="AR134" s="115"/>
      <c r="AS134" s="115"/>
      <c r="AT134" s="115"/>
      <c r="AU134" s="115"/>
      <c r="AV134" s="115"/>
      <c r="AW134" s="115"/>
      <c r="AX134" s="115"/>
      <c r="AY134" s="115"/>
      <c r="AZ134" s="115"/>
      <c r="BA134" s="115"/>
    </row>
    <row r="135" spans="1:53" s="135" customFormat="1" ht="15.6">
      <c r="A135" s="119"/>
      <c r="B135" s="132"/>
      <c r="C135" s="133"/>
      <c r="D135" s="133"/>
      <c r="E135" s="133"/>
      <c r="F135" s="134"/>
      <c r="G135" s="134"/>
      <c r="H135" s="134"/>
      <c r="I135" s="134"/>
      <c r="J135" s="134"/>
      <c r="K135" s="134"/>
      <c r="L135" s="134"/>
      <c r="M135" s="134"/>
      <c r="N135" s="134"/>
      <c r="O135" s="134"/>
      <c r="P135" s="134"/>
      <c r="Q135" s="134"/>
      <c r="R135" s="134"/>
      <c r="S135" s="134"/>
      <c r="T135" s="134"/>
      <c r="U135" s="134"/>
      <c r="V135" s="134"/>
      <c r="W135" s="134"/>
      <c r="X135" s="134"/>
      <c r="Y135" s="134"/>
      <c r="Z135" s="134"/>
      <c r="AA135" s="134"/>
      <c r="AB135" s="134"/>
      <c r="AC135" s="134"/>
      <c r="AD135" s="134"/>
      <c r="AE135" s="134"/>
      <c r="AF135" s="134"/>
      <c r="AG135" s="134"/>
      <c r="AH135" s="134"/>
      <c r="AI135" s="134"/>
      <c r="AJ135" s="134"/>
      <c r="AK135" s="134"/>
      <c r="AL135" s="134"/>
      <c r="AM135" s="134"/>
      <c r="AN135" s="134"/>
      <c r="AP135" s="115"/>
      <c r="AQ135" s="115"/>
      <c r="AR135" s="115"/>
      <c r="AS135" s="115"/>
      <c r="AT135" s="115"/>
      <c r="AU135" s="115"/>
      <c r="AV135" s="115"/>
      <c r="AW135" s="115"/>
      <c r="AX135" s="115"/>
      <c r="AY135" s="115"/>
      <c r="AZ135" s="115"/>
      <c r="BA135" s="115"/>
    </row>
    <row r="136" spans="1:53" s="135" customFormat="1" ht="15.6">
      <c r="A136" s="119"/>
      <c r="B136" s="132"/>
      <c r="C136" s="133"/>
      <c r="D136" s="133"/>
      <c r="E136" s="133"/>
      <c r="F136" s="134"/>
      <c r="G136" s="134"/>
      <c r="H136" s="134"/>
      <c r="I136" s="134"/>
      <c r="J136" s="134"/>
      <c r="K136" s="134"/>
      <c r="L136" s="134"/>
      <c r="M136" s="134"/>
      <c r="N136" s="134"/>
      <c r="O136" s="134"/>
      <c r="P136" s="134"/>
      <c r="Q136" s="134"/>
      <c r="R136" s="134"/>
      <c r="S136" s="134"/>
      <c r="T136" s="134"/>
      <c r="U136" s="134"/>
      <c r="V136" s="134"/>
      <c r="W136" s="134"/>
      <c r="X136" s="134"/>
      <c r="Y136" s="134"/>
      <c r="Z136" s="134"/>
      <c r="AA136" s="134"/>
      <c r="AB136" s="134"/>
      <c r="AC136" s="134"/>
      <c r="AD136" s="134"/>
      <c r="AE136" s="134"/>
      <c r="AF136" s="134"/>
      <c r="AG136" s="134"/>
      <c r="AH136" s="134"/>
      <c r="AI136" s="134"/>
      <c r="AJ136" s="134"/>
      <c r="AK136" s="134"/>
      <c r="AL136" s="134"/>
      <c r="AM136" s="134"/>
      <c r="AN136" s="134"/>
      <c r="AP136" s="115"/>
      <c r="AQ136" s="115"/>
      <c r="AR136" s="115"/>
      <c r="AS136" s="115"/>
      <c r="AT136" s="115"/>
      <c r="AU136" s="115"/>
      <c r="AV136" s="115"/>
      <c r="AW136" s="115"/>
      <c r="AX136" s="115"/>
      <c r="AY136" s="115"/>
      <c r="AZ136" s="115"/>
      <c r="BA136" s="115"/>
    </row>
    <row r="137" spans="1:53" s="135" customFormat="1" ht="15.6">
      <c r="A137" s="119"/>
      <c r="B137" s="132"/>
      <c r="C137" s="133"/>
      <c r="D137" s="133"/>
      <c r="E137" s="133"/>
      <c r="F137" s="134"/>
      <c r="G137" s="134"/>
      <c r="H137" s="134"/>
      <c r="I137" s="134"/>
      <c r="J137" s="134"/>
      <c r="K137" s="134"/>
      <c r="L137" s="134"/>
      <c r="M137" s="134"/>
      <c r="N137" s="134"/>
      <c r="O137" s="134"/>
      <c r="P137" s="134"/>
      <c r="Q137" s="134"/>
      <c r="R137" s="134"/>
      <c r="S137" s="134"/>
      <c r="T137" s="134"/>
      <c r="U137" s="134"/>
      <c r="V137" s="134"/>
      <c r="W137" s="134"/>
      <c r="X137" s="134"/>
      <c r="Y137" s="134"/>
      <c r="Z137" s="134"/>
      <c r="AA137" s="134"/>
      <c r="AB137" s="134"/>
      <c r="AC137" s="134"/>
      <c r="AD137" s="134"/>
      <c r="AE137" s="134"/>
      <c r="AF137" s="134"/>
      <c r="AG137" s="134"/>
      <c r="AH137" s="134"/>
      <c r="AI137" s="134"/>
      <c r="AJ137" s="134"/>
      <c r="AK137" s="134"/>
      <c r="AL137" s="134"/>
      <c r="AM137" s="134"/>
      <c r="AN137" s="134"/>
      <c r="AP137" s="115"/>
      <c r="AQ137" s="115"/>
      <c r="AR137" s="115"/>
      <c r="AS137" s="115"/>
      <c r="AT137" s="115"/>
      <c r="AU137" s="115"/>
      <c r="AV137" s="115"/>
      <c r="AW137" s="115"/>
      <c r="AX137" s="115"/>
      <c r="AY137" s="115"/>
      <c r="AZ137" s="115"/>
      <c r="BA137" s="115"/>
    </row>
    <row r="138" spans="1:53" s="135" customFormat="1" ht="15.6">
      <c r="A138" s="119"/>
      <c r="B138" s="132"/>
      <c r="C138" s="133"/>
      <c r="D138" s="133"/>
      <c r="E138" s="133"/>
      <c r="F138" s="134"/>
      <c r="G138" s="134"/>
      <c r="H138" s="134"/>
      <c r="I138" s="134"/>
      <c r="J138" s="134"/>
      <c r="K138" s="134"/>
      <c r="L138" s="134"/>
      <c r="M138" s="134"/>
      <c r="N138" s="134"/>
      <c r="O138" s="134"/>
      <c r="P138" s="134"/>
      <c r="Q138" s="134"/>
      <c r="R138" s="134"/>
      <c r="S138" s="134"/>
      <c r="T138" s="134"/>
      <c r="U138" s="134"/>
      <c r="V138" s="134"/>
      <c r="W138" s="134"/>
      <c r="X138" s="134"/>
      <c r="Y138" s="134"/>
      <c r="Z138" s="134"/>
      <c r="AA138" s="134"/>
      <c r="AB138" s="134"/>
      <c r="AC138" s="134"/>
      <c r="AD138" s="134"/>
      <c r="AE138" s="134"/>
      <c r="AF138" s="134"/>
      <c r="AG138" s="134"/>
      <c r="AH138" s="134"/>
      <c r="AI138" s="134"/>
      <c r="AJ138" s="134"/>
      <c r="AK138" s="134"/>
      <c r="AL138" s="134"/>
      <c r="AM138" s="134"/>
      <c r="AN138" s="134"/>
      <c r="AP138" s="115"/>
      <c r="AQ138" s="115"/>
      <c r="AR138" s="115"/>
      <c r="AS138" s="115"/>
      <c r="AT138" s="115"/>
      <c r="AU138" s="115"/>
      <c r="AV138" s="115"/>
      <c r="AW138" s="115"/>
      <c r="AX138" s="115"/>
      <c r="AY138" s="115"/>
      <c r="AZ138" s="115"/>
      <c r="BA138" s="115"/>
    </row>
    <row r="139" spans="1:53" s="135" customFormat="1" ht="15.6">
      <c r="A139" s="119"/>
      <c r="B139" s="132"/>
      <c r="C139" s="133"/>
      <c r="D139" s="133"/>
      <c r="E139" s="133"/>
      <c r="F139" s="134"/>
      <c r="G139" s="134"/>
      <c r="H139" s="134"/>
      <c r="I139" s="134"/>
      <c r="J139" s="134"/>
      <c r="K139" s="134"/>
      <c r="L139" s="134"/>
      <c r="M139" s="134"/>
      <c r="N139" s="134"/>
      <c r="O139" s="134"/>
      <c r="P139" s="134"/>
      <c r="Q139" s="134"/>
      <c r="R139" s="134"/>
      <c r="S139" s="134"/>
      <c r="T139" s="134"/>
      <c r="U139" s="134"/>
      <c r="V139" s="134"/>
      <c r="W139" s="134"/>
      <c r="X139" s="134"/>
      <c r="Y139" s="134"/>
      <c r="Z139" s="134"/>
      <c r="AA139" s="134"/>
      <c r="AB139" s="134"/>
      <c r="AC139" s="134"/>
      <c r="AD139" s="134"/>
      <c r="AE139" s="134"/>
      <c r="AF139" s="134"/>
      <c r="AG139" s="134"/>
      <c r="AH139" s="134"/>
      <c r="AI139" s="134"/>
      <c r="AJ139" s="134"/>
      <c r="AK139" s="134"/>
      <c r="AL139" s="134"/>
      <c r="AM139" s="134"/>
      <c r="AN139" s="134"/>
      <c r="AP139" s="115"/>
      <c r="AQ139" s="115"/>
      <c r="AR139" s="115"/>
      <c r="AS139" s="115"/>
      <c r="AT139" s="115"/>
      <c r="AU139" s="115"/>
      <c r="AV139" s="115"/>
      <c r="AW139" s="115"/>
      <c r="AX139" s="115"/>
      <c r="AY139" s="115"/>
      <c r="AZ139" s="115"/>
      <c r="BA139" s="115"/>
    </row>
    <row r="140" spans="1:53" s="135" customFormat="1" ht="15.6">
      <c r="A140" s="119"/>
      <c r="B140" s="132"/>
      <c r="C140" s="133"/>
      <c r="D140" s="133"/>
      <c r="E140" s="133"/>
      <c r="F140" s="134"/>
      <c r="G140" s="134"/>
      <c r="H140" s="134"/>
      <c r="I140" s="134"/>
      <c r="J140" s="134"/>
      <c r="K140" s="134"/>
      <c r="L140" s="134"/>
      <c r="M140" s="134"/>
      <c r="N140" s="134"/>
      <c r="O140" s="134"/>
      <c r="P140" s="134"/>
      <c r="Q140" s="134"/>
      <c r="R140" s="134"/>
      <c r="S140" s="134"/>
      <c r="T140" s="134"/>
      <c r="U140" s="134"/>
      <c r="V140" s="134"/>
      <c r="W140" s="134"/>
      <c r="X140" s="134"/>
      <c r="Y140" s="134"/>
      <c r="Z140" s="134"/>
      <c r="AA140" s="134"/>
      <c r="AB140" s="134"/>
      <c r="AC140" s="134"/>
      <c r="AD140" s="134"/>
      <c r="AE140" s="134"/>
      <c r="AF140" s="134"/>
      <c r="AG140" s="134"/>
      <c r="AH140" s="134"/>
      <c r="AI140" s="134"/>
      <c r="AJ140" s="134"/>
      <c r="AK140" s="134"/>
      <c r="AL140" s="134"/>
      <c r="AM140" s="134"/>
      <c r="AN140" s="134"/>
      <c r="AP140" s="115"/>
      <c r="AQ140" s="115"/>
      <c r="AR140" s="115"/>
      <c r="AS140" s="115"/>
      <c r="AT140" s="115"/>
      <c r="AU140" s="115"/>
      <c r="AV140" s="115"/>
      <c r="AW140" s="115"/>
      <c r="AX140" s="115"/>
      <c r="AY140" s="115"/>
      <c r="AZ140" s="115"/>
      <c r="BA140" s="115"/>
    </row>
    <row r="141" spans="1:53" s="135" customFormat="1" ht="15.6">
      <c r="A141" s="119"/>
      <c r="B141" s="132"/>
      <c r="C141" s="133"/>
      <c r="D141" s="133"/>
      <c r="E141" s="133"/>
      <c r="F141" s="134"/>
      <c r="G141" s="134"/>
      <c r="H141" s="134"/>
      <c r="I141" s="134"/>
      <c r="J141" s="134"/>
      <c r="K141" s="134"/>
      <c r="L141" s="134"/>
      <c r="M141" s="134"/>
      <c r="N141" s="134"/>
      <c r="O141" s="134"/>
      <c r="P141" s="134"/>
      <c r="Q141" s="134"/>
      <c r="R141" s="134"/>
      <c r="S141" s="134"/>
      <c r="T141" s="134"/>
      <c r="U141" s="134"/>
      <c r="V141" s="134"/>
      <c r="W141" s="134"/>
      <c r="X141" s="134"/>
      <c r="Y141" s="134"/>
      <c r="Z141" s="134"/>
      <c r="AA141" s="134"/>
      <c r="AB141" s="134"/>
      <c r="AC141" s="134"/>
      <c r="AD141" s="134"/>
      <c r="AE141" s="134"/>
      <c r="AF141" s="134"/>
      <c r="AG141" s="134"/>
      <c r="AH141" s="134"/>
      <c r="AI141" s="134"/>
      <c r="AJ141" s="134"/>
      <c r="AK141" s="134"/>
      <c r="AL141" s="134"/>
      <c r="AM141" s="134"/>
      <c r="AN141" s="134"/>
      <c r="AP141" s="115"/>
      <c r="AQ141" s="115"/>
      <c r="AR141" s="115"/>
      <c r="AS141" s="115"/>
      <c r="AT141" s="115"/>
      <c r="AU141" s="115"/>
      <c r="AV141" s="115"/>
      <c r="AW141" s="115"/>
      <c r="AX141" s="115"/>
      <c r="AY141" s="115"/>
      <c r="AZ141" s="115"/>
      <c r="BA141" s="115"/>
    </row>
    <row r="142" spans="1:53" s="135" customFormat="1" ht="15.6">
      <c r="A142" s="119"/>
      <c r="B142" s="132"/>
      <c r="C142" s="133"/>
      <c r="D142" s="133"/>
      <c r="E142" s="133"/>
      <c r="F142" s="134"/>
      <c r="G142" s="134"/>
      <c r="H142" s="134"/>
      <c r="I142" s="134"/>
      <c r="J142" s="134"/>
      <c r="K142" s="134"/>
      <c r="L142" s="134"/>
      <c r="M142" s="134"/>
      <c r="N142" s="134"/>
      <c r="O142" s="134"/>
      <c r="P142" s="134"/>
      <c r="Q142" s="134"/>
      <c r="R142" s="134"/>
      <c r="S142" s="134"/>
      <c r="T142" s="134"/>
      <c r="U142" s="134"/>
      <c r="V142" s="134"/>
      <c r="W142" s="134"/>
      <c r="X142" s="134"/>
      <c r="Y142" s="134"/>
      <c r="Z142" s="134"/>
      <c r="AA142" s="134"/>
      <c r="AB142" s="134"/>
      <c r="AC142" s="134"/>
      <c r="AD142" s="134"/>
      <c r="AE142" s="134"/>
      <c r="AF142" s="134"/>
      <c r="AG142" s="134"/>
      <c r="AH142" s="134"/>
      <c r="AI142" s="134"/>
      <c r="AJ142" s="134"/>
      <c r="AK142" s="134"/>
      <c r="AL142" s="134"/>
      <c r="AM142" s="134"/>
      <c r="AN142" s="134"/>
      <c r="AP142" s="115"/>
      <c r="AQ142" s="115"/>
      <c r="AR142" s="115"/>
      <c r="AS142" s="115"/>
      <c r="AT142" s="115"/>
      <c r="AU142" s="115"/>
      <c r="AV142" s="115"/>
      <c r="AW142" s="115"/>
      <c r="AX142" s="115"/>
      <c r="AY142" s="115"/>
      <c r="AZ142" s="115"/>
      <c r="BA142" s="115"/>
    </row>
    <row r="143" spans="1:53" s="135" customFormat="1" ht="15.6">
      <c r="A143" s="119"/>
      <c r="B143" s="132"/>
      <c r="C143" s="133"/>
      <c r="D143" s="133"/>
      <c r="E143" s="133"/>
      <c r="F143" s="134"/>
      <c r="G143" s="134"/>
      <c r="H143" s="134"/>
      <c r="I143" s="134"/>
      <c r="J143" s="134"/>
      <c r="K143" s="134"/>
      <c r="L143" s="134"/>
      <c r="M143" s="134"/>
      <c r="N143" s="134"/>
      <c r="O143" s="134"/>
      <c r="P143" s="134"/>
      <c r="Q143" s="134"/>
      <c r="R143" s="134"/>
      <c r="S143" s="134"/>
      <c r="T143" s="134"/>
      <c r="U143" s="134"/>
      <c r="V143" s="134"/>
      <c r="W143" s="134"/>
      <c r="X143" s="134"/>
      <c r="Y143" s="134"/>
      <c r="Z143" s="134"/>
      <c r="AA143" s="134"/>
      <c r="AB143" s="134"/>
      <c r="AC143" s="134"/>
      <c r="AD143" s="134"/>
      <c r="AE143" s="134"/>
      <c r="AF143" s="134"/>
      <c r="AG143" s="134"/>
      <c r="AH143" s="134"/>
      <c r="AI143" s="134"/>
      <c r="AJ143" s="134"/>
      <c r="AK143" s="134"/>
      <c r="AL143" s="134"/>
      <c r="AM143" s="134"/>
      <c r="AN143" s="134"/>
      <c r="AP143" s="115"/>
      <c r="AQ143" s="115"/>
      <c r="AR143" s="115"/>
      <c r="AS143" s="115"/>
      <c r="AT143" s="115"/>
      <c r="AU143" s="115"/>
      <c r="AV143" s="115"/>
      <c r="AW143" s="115"/>
      <c r="AX143" s="115"/>
      <c r="AY143" s="115"/>
      <c r="AZ143" s="115"/>
      <c r="BA143" s="115"/>
    </row>
    <row r="144" spans="1:53" s="135" customFormat="1" ht="15.6">
      <c r="A144" s="119"/>
      <c r="B144" s="132"/>
      <c r="C144" s="133"/>
      <c r="D144" s="133"/>
      <c r="E144" s="133"/>
      <c r="F144" s="134"/>
      <c r="G144" s="134"/>
      <c r="H144" s="134"/>
      <c r="I144" s="134"/>
      <c r="J144" s="134"/>
      <c r="K144" s="134"/>
      <c r="L144" s="134"/>
      <c r="M144" s="134"/>
      <c r="N144" s="134"/>
      <c r="O144" s="134"/>
      <c r="P144" s="134"/>
      <c r="Q144" s="134"/>
      <c r="R144" s="134"/>
      <c r="S144" s="134"/>
      <c r="T144" s="134"/>
      <c r="U144" s="134"/>
      <c r="V144" s="134"/>
      <c r="W144" s="134"/>
      <c r="X144" s="134"/>
      <c r="Y144" s="134"/>
      <c r="Z144" s="134"/>
      <c r="AA144" s="134"/>
      <c r="AB144" s="134"/>
      <c r="AC144" s="134"/>
      <c r="AD144" s="134"/>
      <c r="AE144" s="134"/>
      <c r="AF144" s="134"/>
      <c r="AG144" s="134"/>
      <c r="AH144" s="134"/>
      <c r="AI144" s="134"/>
      <c r="AJ144" s="134"/>
      <c r="AK144" s="134"/>
      <c r="AL144" s="134"/>
      <c r="AM144" s="134"/>
      <c r="AN144" s="134"/>
      <c r="AP144" s="115"/>
      <c r="AQ144" s="115"/>
      <c r="AR144" s="115"/>
      <c r="AS144" s="115"/>
      <c r="AT144" s="115"/>
      <c r="AU144" s="115"/>
      <c r="AV144" s="115"/>
      <c r="AW144" s="115"/>
      <c r="AX144" s="115"/>
      <c r="AY144" s="115"/>
      <c r="AZ144" s="115"/>
      <c r="BA144" s="115"/>
    </row>
    <row r="145" spans="1:53" s="135" customFormat="1" ht="15.6">
      <c r="A145" s="119"/>
      <c r="B145" s="132"/>
      <c r="C145" s="133"/>
      <c r="D145" s="133"/>
      <c r="E145" s="133"/>
      <c r="F145" s="134"/>
      <c r="G145" s="134"/>
      <c r="H145" s="134"/>
      <c r="I145" s="134"/>
      <c r="J145" s="134"/>
      <c r="K145" s="134"/>
      <c r="L145" s="134"/>
      <c r="M145" s="134"/>
      <c r="N145" s="134"/>
      <c r="O145" s="134"/>
      <c r="P145" s="134"/>
      <c r="Q145" s="134"/>
      <c r="R145" s="134"/>
      <c r="S145" s="134"/>
      <c r="T145" s="134"/>
      <c r="U145" s="134"/>
      <c r="V145" s="134"/>
      <c r="W145" s="134"/>
      <c r="X145" s="134"/>
      <c r="Y145" s="134"/>
      <c r="Z145" s="134"/>
      <c r="AA145" s="134"/>
      <c r="AB145" s="134"/>
      <c r="AC145" s="134"/>
      <c r="AD145" s="134"/>
      <c r="AE145" s="134"/>
      <c r="AF145" s="134"/>
      <c r="AG145" s="134"/>
      <c r="AH145" s="134"/>
      <c r="AI145" s="134"/>
      <c r="AJ145" s="134"/>
      <c r="AK145" s="134"/>
      <c r="AL145" s="134"/>
      <c r="AM145" s="134"/>
      <c r="AN145" s="134"/>
      <c r="AP145" s="115"/>
      <c r="AQ145" s="115"/>
      <c r="AR145" s="115"/>
      <c r="AS145" s="115"/>
      <c r="AT145" s="115"/>
      <c r="AU145" s="115"/>
      <c r="AV145" s="115"/>
      <c r="AW145" s="115"/>
      <c r="AX145" s="115"/>
      <c r="AY145" s="115"/>
      <c r="AZ145" s="115"/>
      <c r="BA145" s="115"/>
    </row>
    <row r="146" spans="1:53" s="135" customFormat="1" ht="15.6">
      <c r="A146" s="119"/>
      <c r="B146" s="132"/>
      <c r="C146" s="133"/>
      <c r="D146" s="133"/>
      <c r="E146" s="133"/>
      <c r="F146" s="134"/>
      <c r="G146" s="134"/>
      <c r="H146" s="134"/>
      <c r="I146" s="134"/>
      <c r="J146" s="134"/>
      <c r="K146" s="134"/>
      <c r="L146" s="134"/>
      <c r="M146" s="134"/>
      <c r="N146" s="134"/>
      <c r="O146" s="134"/>
      <c r="P146" s="134"/>
      <c r="Q146" s="134"/>
      <c r="R146" s="134"/>
      <c r="S146" s="134"/>
      <c r="T146" s="134"/>
      <c r="U146" s="134"/>
      <c r="V146" s="134"/>
      <c r="W146" s="134"/>
      <c r="X146" s="134"/>
      <c r="Y146" s="134"/>
      <c r="Z146" s="134"/>
      <c r="AA146" s="134"/>
      <c r="AB146" s="134"/>
      <c r="AC146" s="134"/>
      <c r="AD146" s="134"/>
      <c r="AE146" s="134"/>
      <c r="AF146" s="134"/>
      <c r="AG146" s="134"/>
      <c r="AH146" s="134"/>
      <c r="AI146" s="134"/>
      <c r="AJ146" s="134"/>
      <c r="AK146" s="134"/>
      <c r="AL146" s="134"/>
      <c r="AM146" s="134"/>
      <c r="AN146" s="134"/>
      <c r="AP146" s="115"/>
      <c r="AQ146" s="115"/>
      <c r="AR146" s="115"/>
      <c r="AS146" s="115"/>
      <c r="AT146" s="115"/>
      <c r="AU146" s="115"/>
      <c r="AV146" s="115"/>
      <c r="AW146" s="115"/>
      <c r="AX146" s="115"/>
      <c r="AY146" s="115"/>
      <c r="AZ146" s="115"/>
      <c r="BA146" s="115"/>
    </row>
    <row r="147" spans="1:53" s="135" customFormat="1" ht="15.6">
      <c r="A147" s="119"/>
      <c r="B147" s="132"/>
      <c r="C147" s="133"/>
      <c r="D147" s="133"/>
      <c r="E147" s="133"/>
      <c r="F147" s="134"/>
      <c r="G147" s="134"/>
      <c r="H147" s="134"/>
      <c r="I147" s="134"/>
      <c r="J147" s="134"/>
      <c r="K147" s="134"/>
      <c r="L147" s="134"/>
      <c r="M147" s="134"/>
      <c r="N147" s="134"/>
      <c r="O147" s="134"/>
      <c r="P147" s="134"/>
      <c r="Q147" s="134"/>
      <c r="R147" s="134"/>
      <c r="S147" s="134"/>
      <c r="T147" s="134"/>
      <c r="U147" s="134"/>
      <c r="V147" s="134"/>
      <c r="W147" s="134"/>
      <c r="X147" s="134"/>
      <c r="Y147" s="134"/>
      <c r="Z147" s="134"/>
      <c r="AA147" s="134"/>
      <c r="AB147" s="134"/>
      <c r="AC147" s="134"/>
      <c r="AD147" s="134"/>
      <c r="AE147" s="134"/>
      <c r="AF147" s="134"/>
      <c r="AG147" s="134"/>
      <c r="AH147" s="134"/>
      <c r="AI147" s="134"/>
      <c r="AJ147" s="134"/>
      <c r="AK147" s="134"/>
      <c r="AL147" s="134"/>
      <c r="AM147" s="134"/>
      <c r="AN147" s="134"/>
      <c r="AP147" s="115"/>
      <c r="AQ147" s="115"/>
      <c r="AR147" s="115"/>
      <c r="AS147" s="115"/>
      <c r="AT147" s="115"/>
      <c r="AU147" s="115"/>
      <c r="AV147" s="115"/>
      <c r="AW147" s="115"/>
      <c r="AX147" s="115"/>
      <c r="AY147" s="115"/>
      <c r="AZ147" s="115"/>
      <c r="BA147" s="115"/>
    </row>
    <row r="148" spans="1:53" s="135" customFormat="1" ht="15.6">
      <c r="A148" s="119"/>
      <c r="B148" s="132"/>
      <c r="C148" s="133"/>
      <c r="D148" s="133"/>
      <c r="E148" s="133"/>
      <c r="F148" s="134"/>
      <c r="G148" s="134"/>
      <c r="H148" s="134"/>
      <c r="I148" s="134"/>
      <c r="J148" s="134"/>
      <c r="K148" s="134"/>
      <c r="L148" s="134"/>
      <c r="M148" s="134"/>
      <c r="N148" s="134"/>
      <c r="O148" s="134"/>
      <c r="P148" s="134"/>
      <c r="Q148" s="134"/>
      <c r="R148" s="134"/>
      <c r="S148" s="134"/>
      <c r="T148" s="134"/>
      <c r="U148" s="134"/>
      <c r="V148" s="134"/>
      <c r="W148" s="134"/>
      <c r="X148" s="134"/>
      <c r="Y148" s="134"/>
      <c r="Z148" s="134"/>
      <c r="AA148" s="134"/>
      <c r="AB148" s="134"/>
      <c r="AC148" s="134"/>
      <c r="AD148" s="134"/>
      <c r="AE148" s="134"/>
      <c r="AF148" s="134"/>
      <c r="AG148" s="134"/>
      <c r="AH148" s="134"/>
      <c r="AI148" s="134"/>
      <c r="AJ148" s="134"/>
      <c r="AK148" s="134"/>
      <c r="AL148" s="134"/>
      <c r="AM148" s="134"/>
      <c r="AN148" s="134"/>
      <c r="AP148" s="115"/>
      <c r="AQ148" s="115"/>
      <c r="AR148" s="115"/>
      <c r="AS148" s="115"/>
      <c r="AT148" s="115"/>
      <c r="AU148" s="115"/>
      <c r="AV148" s="115"/>
      <c r="AW148" s="115"/>
      <c r="AX148" s="115"/>
      <c r="AY148" s="115"/>
      <c r="AZ148" s="115"/>
      <c r="BA148" s="115"/>
    </row>
    <row r="149" spans="1:53" s="135" customFormat="1" ht="15.6">
      <c r="A149" s="119"/>
      <c r="B149" s="132"/>
      <c r="C149" s="133"/>
      <c r="D149" s="133"/>
      <c r="E149" s="133"/>
      <c r="F149" s="134"/>
      <c r="G149" s="134"/>
      <c r="H149" s="134"/>
      <c r="I149" s="134"/>
      <c r="J149" s="134"/>
      <c r="K149" s="134"/>
      <c r="L149" s="134"/>
      <c r="M149" s="134"/>
      <c r="N149" s="134"/>
      <c r="O149" s="134"/>
      <c r="P149" s="134"/>
      <c r="Q149" s="134"/>
      <c r="R149" s="134"/>
      <c r="S149" s="134"/>
      <c r="T149" s="134"/>
      <c r="U149" s="134"/>
      <c r="V149" s="134"/>
      <c r="W149" s="134"/>
      <c r="X149" s="134"/>
      <c r="Y149" s="134"/>
      <c r="Z149" s="134"/>
      <c r="AA149" s="134"/>
      <c r="AB149" s="134"/>
      <c r="AC149" s="134"/>
      <c r="AD149" s="134"/>
      <c r="AE149" s="134"/>
      <c r="AF149" s="134"/>
      <c r="AG149" s="134"/>
      <c r="AH149" s="134"/>
      <c r="AI149" s="134"/>
      <c r="AJ149" s="134"/>
      <c r="AK149" s="134"/>
      <c r="AL149" s="134"/>
      <c r="AM149" s="134"/>
      <c r="AN149" s="134"/>
      <c r="AP149" s="115"/>
      <c r="AQ149" s="115"/>
      <c r="AR149" s="115"/>
      <c r="AS149" s="115"/>
      <c r="AT149" s="115"/>
      <c r="AU149" s="115"/>
      <c r="AV149" s="115"/>
      <c r="AW149" s="115"/>
      <c r="AX149" s="115"/>
      <c r="AY149" s="115"/>
      <c r="AZ149" s="115"/>
      <c r="BA149" s="115"/>
    </row>
    <row r="150" spans="1:53" s="135" customFormat="1" ht="15.6">
      <c r="A150" s="119"/>
      <c r="B150" s="132"/>
      <c r="C150" s="133"/>
      <c r="D150" s="133"/>
      <c r="E150" s="133"/>
      <c r="F150" s="134"/>
      <c r="G150" s="134"/>
      <c r="H150" s="134"/>
      <c r="I150" s="134"/>
      <c r="J150" s="134"/>
      <c r="K150" s="134"/>
      <c r="L150" s="134"/>
      <c r="M150" s="134"/>
      <c r="N150" s="134"/>
      <c r="O150" s="134"/>
      <c r="P150" s="134"/>
      <c r="Q150" s="134"/>
      <c r="R150" s="134"/>
      <c r="S150" s="134"/>
      <c r="T150" s="134"/>
      <c r="U150" s="134"/>
      <c r="V150" s="134"/>
      <c r="W150" s="134"/>
      <c r="X150" s="134"/>
      <c r="Y150" s="134"/>
      <c r="Z150" s="134"/>
      <c r="AA150" s="134"/>
      <c r="AB150" s="134"/>
      <c r="AC150" s="134"/>
      <c r="AD150" s="134"/>
      <c r="AE150" s="134"/>
      <c r="AF150" s="134"/>
      <c r="AG150" s="134"/>
      <c r="AH150" s="134"/>
      <c r="AI150" s="134"/>
      <c r="AJ150" s="134"/>
      <c r="AK150" s="134"/>
      <c r="AL150" s="134"/>
      <c r="AM150" s="134"/>
      <c r="AN150" s="134"/>
      <c r="AP150" s="115"/>
      <c r="AQ150" s="115"/>
      <c r="AR150" s="115"/>
      <c r="AS150" s="115"/>
      <c r="AT150" s="115"/>
      <c r="AU150" s="115"/>
      <c r="AV150" s="115"/>
      <c r="AW150" s="115"/>
      <c r="AX150" s="115"/>
      <c r="AY150" s="115"/>
      <c r="AZ150" s="115"/>
      <c r="BA150" s="115"/>
    </row>
    <row r="151" spans="1:53" s="135" customFormat="1" ht="15.6">
      <c r="A151" s="119"/>
      <c r="B151" s="132"/>
      <c r="C151" s="133"/>
      <c r="D151" s="133"/>
      <c r="E151" s="133"/>
      <c r="F151" s="134"/>
      <c r="G151" s="134"/>
      <c r="H151" s="134"/>
      <c r="I151" s="134"/>
      <c r="J151" s="134"/>
      <c r="K151" s="134"/>
      <c r="L151" s="134"/>
      <c r="M151" s="134"/>
      <c r="N151" s="134"/>
      <c r="O151" s="134"/>
      <c r="P151" s="134"/>
      <c r="Q151" s="134"/>
      <c r="R151" s="134"/>
      <c r="S151" s="134"/>
      <c r="T151" s="134"/>
      <c r="U151" s="134"/>
      <c r="V151" s="134"/>
      <c r="W151" s="134"/>
      <c r="X151" s="134"/>
      <c r="Y151" s="134"/>
      <c r="Z151" s="134"/>
      <c r="AA151" s="134"/>
      <c r="AB151" s="134"/>
      <c r="AC151" s="134"/>
      <c r="AD151" s="134"/>
      <c r="AE151" s="134"/>
      <c r="AF151" s="134"/>
      <c r="AG151" s="134"/>
      <c r="AH151" s="134"/>
      <c r="AI151" s="134"/>
      <c r="AJ151" s="134"/>
      <c r="AK151" s="134"/>
      <c r="AL151" s="134"/>
      <c r="AM151" s="134"/>
      <c r="AN151" s="134"/>
      <c r="AP151" s="115"/>
      <c r="AQ151" s="115"/>
      <c r="AR151" s="115"/>
      <c r="AS151" s="115"/>
      <c r="AT151" s="115"/>
      <c r="AU151" s="115"/>
      <c r="AV151" s="115"/>
      <c r="AW151" s="115"/>
      <c r="AX151" s="115"/>
      <c r="AY151" s="115"/>
      <c r="AZ151" s="115"/>
      <c r="BA151" s="115"/>
    </row>
    <row r="152" spans="1:53" s="135" customFormat="1" ht="15.6">
      <c r="A152" s="119"/>
      <c r="B152" s="132"/>
      <c r="C152" s="133"/>
      <c r="D152" s="133"/>
      <c r="E152" s="133"/>
      <c r="F152" s="134"/>
      <c r="G152" s="134"/>
      <c r="H152" s="134"/>
      <c r="I152" s="134"/>
      <c r="J152" s="134"/>
      <c r="K152" s="134"/>
      <c r="L152" s="134"/>
      <c r="M152" s="134"/>
      <c r="N152" s="134"/>
      <c r="O152" s="134"/>
      <c r="P152" s="134"/>
      <c r="Q152" s="134"/>
      <c r="R152" s="134"/>
      <c r="S152" s="134"/>
      <c r="T152" s="134"/>
      <c r="U152" s="134"/>
      <c r="V152" s="134"/>
      <c r="W152" s="134"/>
      <c r="X152" s="134"/>
      <c r="Y152" s="134"/>
      <c r="Z152" s="134"/>
      <c r="AA152" s="134"/>
      <c r="AB152" s="134"/>
      <c r="AC152" s="134"/>
      <c r="AD152" s="134"/>
      <c r="AE152" s="134"/>
      <c r="AF152" s="134"/>
      <c r="AG152" s="134"/>
      <c r="AH152" s="134"/>
      <c r="AI152" s="134"/>
      <c r="AJ152" s="134"/>
      <c r="AK152" s="134"/>
      <c r="AL152" s="134"/>
      <c r="AM152" s="134"/>
      <c r="AN152" s="134"/>
      <c r="AP152" s="115"/>
      <c r="AQ152" s="115"/>
      <c r="AR152" s="115"/>
      <c r="AS152" s="115"/>
      <c r="AT152" s="115"/>
      <c r="AU152" s="115"/>
      <c r="AV152" s="115"/>
      <c r="AW152" s="115"/>
      <c r="AX152" s="115"/>
      <c r="AY152" s="115"/>
      <c r="AZ152" s="115"/>
      <c r="BA152" s="115"/>
    </row>
    <row r="153" spans="1:53" s="135" customFormat="1" ht="15.6">
      <c r="A153" s="119"/>
      <c r="B153" s="132"/>
      <c r="C153" s="133"/>
      <c r="D153" s="133"/>
      <c r="E153" s="133"/>
      <c r="F153" s="134"/>
      <c r="G153" s="134"/>
      <c r="H153" s="134"/>
      <c r="I153" s="134"/>
      <c r="J153" s="134"/>
      <c r="K153" s="134"/>
      <c r="L153" s="134"/>
      <c r="M153" s="134"/>
      <c r="N153" s="134"/>
      <c r="O153" s="134"/>
      <c r="P153" s="134"/>
      <c r="Q153" s="134"/>
      <c r="R153" s="134"/>
      <c r="S153" s="134"/>
      <c r="T153" s="134"/>
      <c r="U153" s="134"/>
      <c r="V153" s="134"/>
      <c r="W153" s="134"/>
      <c r="X153" s="134"/>
      <c r="Y153" s="134"/>
      <c r="Z153" s="134"/>
      <c r="AA153" s="134"/>
      <c r="AB153" s="134"/>
      <c r="AC153" s="134"/>
      <c r="AD153" s="134"/>
      <c r="AE153" s="134"/>
      <c r="AF153" s="134"/>
      <c r="AG153" s="134"/>
      <c r="AH153" s="134"/>
      <c r="AI153" s="134"/>
      <c r="AJ153" s="134"/>
      <c r="AK153" s="134"/>
      <c r="AL153" s="134"/>
      <c r="AM153" s="134"/>
      <c r="AN153" s="134"/>
      <c r="AP153" s="115"/>
      <c r="AQ153" s="115"/>
      <c r="AR153" s="115"/>
      <c r="AS153" s="115"/>
      <c r="AT153" s="115"/>
      <c r="AU153" s="115"/>
      <c r="AV153" s="115"/>
      <c r="AW153" s="115"/>
      <c r="AX153" s="115"/>
      <c r="AY153" s="115"/>
      <c r="AZ153" s="115"/>
      <c r="BA153" s="115"/>
    </row>
    <row r="154" spans="1:53" s="135" customFormat="1" ht="15.6">
      <c r="A154" s="119"/>
      <c r="B154" s="132"/>
      <c r="C154" s="133"/>
      <c r="D154" s="133"/>
      <c r="E154" s="133"/>
      <c r="F154" s="134"/>
      <c r="G154" s="134"/>
      <c r="H154" s="134"/>
      <c r="I154" s="134"/>
      <c r="J154" s="134"/>
      <c r="K154" s="134"/>
      <c r="L154" s="134"/>
      <c r="M154" s="134"/>
      <c r="N154" s="134"/>
      <c r="O154" s="134"/>
      <c r="P154" s="134"/>
      <c r="Q154" s="134"/>
      <c r="R154" s="134"/>
      <c r="S154" s="134"/>
      <c r="T154" s="134"/>
      <c r="U154" s="134"/>
      <c r="V154" s="134"/>
      <c r="W154" s="134"/>
      <c r="X154" s="134"/>
      <c r="Y154" s="134"/>
      <c r="Z154" s="134"/>
      <c r="AA154" s="134"/>
      <c r="AB154" s="134"/>
      <c r="AC154" s="134"/>
      <c r="AD154" s="134"/>
      <c r="AE154" s="134"/>
      <c r="AF154" s="134"/>
      <c r="AG154" s="134"/>
      <c r="AH154" s="134"/>
      <c r="AI154" s="134"/>
      <c r="AJ154" s="134"/>
      <c r="AK154" s="134"/>
      <c r="AL154" s="134"/>
      <c r="AM154" s="134"/>
      <c r="AN154" s="134"/>
      <c r="AP154" s="115"/>
      <c r="AQ154" s="115"/>
      <c r="AR154" s="115"/>
      <c r="AS154" s="115"/>
      <c r="AT154" s="115"/>
      <c r="AU154" s="115"/>
      <c r="AV154" s="115"/>
      <c r="AW154" s="115"/>
      <c r="AX154" s="115"/>
      <c r="AY154" s="115"/>
      <c r="AZ154" s="115"/>
      <c r="BA154" s="115"/>
    </row>
    <row r="155" spans="1:53" s="135" customFormat="1" ht="15.6">
      <c r="A155" s="119"/>
      <c r="B155" s="132"/>
      <c r="C155" s="133"/>
      <c r="D155" s="133"/>
      <c r="E155" s="133"/>
      <c r="F155" s="134"/>
      <c r="G155" s="134"/>
      <c r="H155" s="134"/>
      <c r="I155" s="134"/>
      <c r="J155" s="134"/>
      <c r="K155" s="134"/>
      <c r="L155" s="134"/>
      <c r="M155" s="134"/>
      <c r="N155" s="134"/>
      <c r="O155" s="134"/>
      <c r="P155" s="134"/>
      <c r="Q155" s="134"/>
      <c r="R155" s="134"/>
      <c r="S155" s="134"/>
      <c r="T155" s="134"/>
      <c r="U155" s="134"/>
      <c r="V155" s="134"/>
      <c r="W155" s="134"/>
      <c r="X155" s="134"/>
      <c r="Y155" s="134"/>
      <c r="Z155" s="134"/>
      <c r="AA155" s="134"/>
      <c r="AB155" s="134"/>
      <c r="AC155" s="134"/>
      <c r="AD155" s="134"/>
      <c r="AE155" s="134"/>
      <c r="AF155" s="134"/>
      <c r="AG155" s="134"/>
      <c r="AH155" s="134"/>
      <c r="AI155" s="134"/>
      <c r="AJ155" s="134"/>
      <c r="AK155" s="134"/>
      <c r="AL155" s="134"/>
      <c r="AM155" s="134"/>
      <c r="AN155" s="134"/>
      <c r="AP155" s="115"/>
      <c r="AQ155" s="115"/>
      <c r="AR155" s="115"/>
      <c r="AS155" s="115"/>
      <c r="AT155" s="115"/>
      <c r="AU155" s="115"/>
      <c r="AV155" s="115"/>
      <c r="AW155" s="115"/>
      <c r="AX155" s="115"/>
      <c r="AY155" s="115"/>
      <c r="AZ155" s="115"/>
      <c r="BA155" s="115"/>
    </row>
    <row r="156" spans="1:53" s="135" customFormat="1" ht="15.6">
      <c r="A156" s="119"/>
      <c r="B156" s="132"/>
      <c r="C156" s="133"/>
      <c r="D156" s="133"/>
      <c r="E156" s="133"/>
      <c r="F156" s="134"/>
      <c r="G156" s="134"/>
      <c r="H156" s="134"/>
      <c r="I156" s="134"/>
      <c r="J156" s="134"/>
      <c r="K156" s="134"/>
      <c r="L156" s="134"/>
      <c r="M156" s="134"/>
      <c r="N156" s="134"/>
      <c r="O156" s="134"/>
      <c r="P156" s="134"/>
      <c r="Q156" s="134"/>
      <c r="R156" s="134"/>
      <c r="S156" s="134"/>
      <c r="T156" s="134"/>
      <c r="U156" s="134"/>
      <c r="V156" s="134"/>
      <c r="W156" s="134"/>
      <c r="X156" s="134"/>
      <c r="Y156" s="134"/>
      <c r="Z156" s="134"/>
      <c r="AA156" s="134"/>
      <c r="AB156" s="134"/>
      <c r="AC156" s="134"/>
      <c r="AD156" s="134"/>
      <c r="AE156" s="134"/>
      <c r="AF156" s="134"/>
      <c r="AG156" s="134"/>
      <c r="AH156" s="134"/>
      <c r="AI156" s="134"/>
      <c r="AJ156" s="134"/>
      <c r="AK156" s="134"/>
      <c r="AL156" s="134"/>
      <c r="AM156" s="134"/>
      <c r="AN156" s="134"/>
      <c r="AP156" s="115"/>
      <c r="AQ156" s="115"/>
      <c r="AR156" s="115"/>
      <c r="AS156" s="115"/>
      <c r="AT156" s="115"/>
      <c r="AU156" s="115"/>
      <c r="AV156" s="115"/>
      <c r="AW156" s="115"/>
      <c r="AX156" s="115"/>
      <c r="AY156" s="115"/>
      <c r="AZ156" s="115"/>
      <c r="BA156" s="115"/>
    </row>
    <row r="157" spans="1:53" s="135" customFormat="1" ht="15.6">
      <c r="A157" s="119"/>
      <c r="B157" s="132"/>
      <c r="C157" s="133"/>
      <c r="D157" s="133"/>
      <c r="E157" s="133"/>
      <c r="F157" s="134"/>
      <c r="G157" s="134"/>
      <c r="H157" s="134"/>
      <c r="I157" s="134"/>
      <c r="J157" s="134"/>
      <c r="K157" s="134"/>
      <c r="L157" s="134"/>
      <c r="M157" s="134"/>
      <c r="N157" s="134"/>
      <c r="O157" s="134"/>
      <c r="P157" s="134"/>
      <c r="Q157" s="134"/>
      <c r="R157" s="134"/>
      <c r="S157" s="134"/>
      <c r="T157" s="134"/>
      <c r="U157" s="134"/>
      <c r="V157" s="134"/>
      <c r="W157" s="134"/>
      <c r="X157" s="134"/>
      <c r="Y157" s="134"/>
      <c r="Z157" s="134"/>
      <c r="AA157" s="134"/>
      <c r="AB157" s="134"/>
      <c r="AC157" s="134"/>
      <c r="AD157" s="134"/>
      <c r="AE157" s="134"/>
      <c r="AF157" s="134"/>
      <c r="AG157" s="134"/>
      <c r="AH157" s="134"/>
      <c r="AI157" s="134"/>
      <c r="AJ157" s="134"/>
      <c r="AK157" s="134"/>
      <c r="AL157" s="134"/>
      <c r="AM157" s="134"/>
      <c r="AN157" s="134"/>
      <c r="AP157" s="115"/>
      <c r="AQ157" s="115"/>
      <c r="AR157" s="115"/>
      <c r="AS157" s="115"/>
      <c r="AT157" s="115"/>
      <c r="AU157" s="115"/>
      <c r="AV157" s="115"/>
      <c r="AW157" s="115"/>
      <c r="AX157" s="115"/>
      <c r="AY157" s="115"/>
      <c r="AZ157" s="115"/>
      <c r="BA157" s="115"/>
    </row>
    <row r="158" spans="1:53" s="135" customFormat="1" ht="15.6">
      <c r="A158" s="119"/>
      <c r="B158" s="132"/>
      <c r="C158" s="133"/>
      <c r="D158" s="133"/>
      <c r="E158" s="133"/>
      <c r="F158" s="134"/>
      <c r="G158" s="134"/>
      <c r="H158" s="134"/>
      <c r="I158" s="134"/>
      <c r="J158" s="134"/>
      <c r="K158" s="134"/>
      <c r="L158" s="134"/>
      <c r="M158" s="134"/>
      <c r="N158" s="134"/>
      <c r="O158" s="134"/>
      <c r="P158" s="134"/>
      <c r="Q158" s="134"/>
      <c r="R158" s="134"/>
      <c r="S158" s="134"/>
      <c r="T158" s="134"/>
      <c r="U158" s="134"/>
      <c r="V158" s="134"/>
      <c r="W158" s="134"/>
      <c r="X158" s="134"/>
      <c r="Y158" s="134"/>
      <c r="Z158" s="134"/>
      <c r="AA158" s="134"/>
      <c r="AB158" s="134"/>
      <c r="AC158" s="134"/>
      <c r="AD158" s="134"/>
      <c r="AE158" s="134"/>
      <c r="AF158" s="134"/>
      <c r="AG158" s="134"/>
      <c r="AH158" s="134"/>
      <c r="AI158" s="134"/>
      <c r="AJ158" s="134"/>
      <c r="AK158" s="134"/>
      <c r="AL158" s="134"/>
      <c r="AM158" s="134"/>
      <c r="AN158" s="134"/>
      <c r="AP158" s="115"/>
      <c r="AQ158" s="115"/>
      <c r="AR158" s="115"/>
      <c r="AS158" s="115"/>
      <c r="AT158" s="115"/>
      <c r="AU158" s="115"/>
      <c r="AV158" s="115"/>
      <c r="AW158" s="115"/>
      <c r="AX158" s="115"/>
      <c r="AY158" s="115"/>
      <c r="AZ158" s="115"/>
      <c r="BA158" s="115"/>
    </row>
    <row r="159" spans="1:53" s="135" customFormat="1" ht="15.6">
      <c r="A159" s="119"/>
      <c r="B159" s="132"/>
      <c r="C159" s="133"/>
      <c r="D159" s="133"/>
      <c r="E159" s="133"/>
      <c r="F159" s="134"/>
      <c r="G159" s="134"/>
      <c r="H159" s="134"/>
      <c r="I159" s="134"/>
      <c r="J159" s="134"/>
      <c r="K159" s="134"/>
      <c r="L159" s="134"/>
      <c r="M159" s="134"/>
      <c r="N159" s="134"/>
      <c r="O159" s="134"/>
      <c r="P159" s="134"/>
      <c r="Q159" s="134"/>
      <c r="R159" s="134"/>
      <c r="S159" s="134"/>
      <c r="T159" s="134"/>
      <c r="U159" s="134"/>
      <c r="V159" s="134"/>
      <c r="W159" s="134"/>
      <c r="X159" s="134"/>
      <c r="Y159" s="134"/>
      <c r="Z159" s="134"/>
      <c r="AA159" s="134"/>
      <c r="AB159" s="134"/>
      <c r="AC159" s="134"/>
      <c r="AD159" s="134"/>
      <c r="AE159" s="134"/>
      <c r="AF159" s="134"/>
      <c r="AG159" s="134"/>
      <c r="AH159" s="134"/>
      <c r="AI159" s="134"/>
      <c r="AJ159" s="134"/>
      <c r="AK159" s="134"/>
      <c r="AL159" s="134"/>
      <c r="AM159" s="134"/>
      <c r="AN159" s="134"/>
      <c r="AP159" s="115"/>
      <c r="AQ159" s="115"/>
      <c r="AR159" s="115"/>
      <c r="AS159" s="115"/>
      <c r="AT159" s="115"/>
      <c r="AU159" s="115"/>
      <c r="AV159" s="115"/>
      <c r="AW159" s="115"/>
      <c r="AX159" s="115"/>
      <c r="AY159" s="115"/>
      <c r="AZ159" s="115"/>
      <c r="BA159" s="115"/>
    </row>
    <row r="160" spans="1:53" s="135" customFormat="1" ht="15.6">
      <c r="A160" s="119"/>
      <c r="B160" s="132"/>
      <c r="C160" s="133"/>
      <c r="D160" s="133"/>
      <c r="E160" s="133"/>
      <c r="F160" s="134"/>
      <c r="G160" s="134"/>
      <c r="H160" s="134"/>
      <c r="I160" s="134"/>
      <c r="J160" s="134"/>
      <c r="K160" s="134"/>
      <c r="L160" s="134"/>
      <c r="M160" s="134"/>
      <c r="N160" s="134"/>
      <c r="O160" s="134"/>
      <c r="P160" s="134"/>
      <c r="Q160" s="134"/>
      <c r="R160" s="134"/>
      <c r="S160" s="134"/>
      <c r="T160" s="134"/>
      <c r="U160" s="134"/>
      <c r="V160" s="134"/>
      <c r="W160" s="134"/>
      <c r="X160" s="134"/>
      <c r="Y160" s="134"/>
      <c r="Z160" s="134"/>
      <c r="AA160" s="134"/>
      <c r="AB160" s="134"/>
      <c r="AC160" s="134"/>
      <c r="AD160" s="134"/>
      <c r="AE160" s="134"/>
      <c r="AF160" s="134"/>
      <c r="AG160" s="134"/>
      <c r="AH160" s="134"/>
      <c r="AI160" s="134"/>
      <c r="AJ160" s="134"/>
      <c r="AK160" s="134"/>
      <c r="AL160" s="134"/>
      <c r="AM160" s="134"/>
      <c r="AN160" s="134"/>
      <c r="AP160" s="115"/>
      <c r="AQ160" s="115"/>
      <c r="AR160" s="115"/>
      <c r="AS160" s="115"/>
      <c r="AT160" s="115"/>
      <c r="AU160" s="115"/>
      <c r="AV160" s="115"/>
      <c r="AW160" s="115"/>
      <c r="AX160" s="115"/>
      <c r="AY160" s="115"/>
      <c r="AZ160" s="115"/>
      <c r="BA160" s="115"/>
    </row>
    <row r="161" spans="1:53" s="135" customFormat="1" ht="15.6">
      <c r="A161" s="119"/>
      <c r="B161" s="132"/>
      <c r="C161" s="133"/>
      <c r="D161" s="133"/>
      <c r="E161" s="133"/>
      <c r="F161" s="134"/>
      <c r="G161" s="134"/>
      <c r="H161" s="134"/>
      <c r="I161" s="134"/>
      <c r="J161" s="134"/>
      <c r="K161" s="134"/>
      <c r="L161" s="134"/>
      <c r="M161" s="134"/>
      <c r="N161" s="134"/>
      <c r="O161" s="134"/>
      <c r="P161" s="134"/>
      <c r="Q161" s="134"/>
      <c r="R161" s="134"/>
      <c r="S161" s="134"/>
      <c r="T161" s="134"/>
      <c r="U161" s="134"/>
      <c r="V161" s="134"/>
      <c r="W161" s="134"/>
      <c r="X161" s="134"/>
      <c r="Y161" s="134"/>
      <c r="Z161" s="134"/>
      <c r="AA161" s="134"/>
      <c r="AB161" s="134"/>
      <c r="AC161" s="134"/>
      <c r="AD161" s="134"/>
      <c r="AE161" s="134"/>
      <c r="AF161" s="134"/>
      <c r="AG161" s="134"/>
      <c r="AH161" s="134"/>
      <c r="AI161" s="134"/>
      <c r="AJ161" s="134"/>
      <c r="AK161" s="134"/>
      <c r="AL161" s="134"/>
      <c r="AM161" s="134"/>
      <c r="AN161" s="134"/>
      <c r="AP161" s="115"/>
      <c r="AQ161" s="115"/>
      <c r="AR161" s="115"/>
      <c r="AS161" s="115"/>
      <c r="AT161" s="115"/>
      <c r="AU161" s="115"/>
      <c r="AV161" s="115"/>
      <c r="AW161" s="115"/>
      <c r="AX161" s="115"/>
      <c r="AY161" s="115"/>
      <c r="AZ161" s="115"/>
      <c r="BA161" s="115"/>
    </row>
    <row r="162" spans="1:53" s="135" customFormat="1" ht="15.6">
      <c r="A162" s="119"/>
      <c r="B162" s="132"/>
      <c r="C162" s="133"/>
      <c r="D162" s="133"/>
      <c r="E162" s="133"/>
      <c r="F162" s="134"/>
      <c r="G162" s="134"/>
      <c r="H162" s="134"/>
      <c r="I162" s="134"/>
      <c r="J162" s="134"/>
      <c r="K162" s="134"/>
      <c r="L162" s="134"/>
      <c r="M162" s="134"/>
      <c r="N162" s="134"/>
      <c r="O162" s="134"/>
      <c r="P162" s="134"/>
      <c r="Q162" s="134"/>
      <c r="R162" s="134"/>
      <c r="S162" s="134"/>
      <c r="T162" s="134"/>
      <c r="U162" s="134"/>
      <c r="V162" s="134"/>
      <c r="W162" s="134"/>
      <c r="X162" s="134"/>
      <c r="Y162" s="134"/>
      <c r="Z162" s="134"/>
      <c r="AA162" s="134"/>
      <c r="AB162" s="134"/>
      <c r="AC162" s="134"/>
      <c r="AD162" s="134"/>
      <c r="AE162" s="134"/>
      <c r="AF162" s="134"/>
      <c r="AG162" s="134"/>
      <c r="AH162" s="134"/>
      <c r="AI162" s="134"/>
      <c r="AJ162" s="134"/>
      <c r="AK162" s="134"/>
      <c r="AL162" s="134"/>
      <c r="AM162" s="134"/>
      <c r="AN162" s="134"/>
      <c r="AP162" s="115"/>
      <c r="AQ162" s="115"/>
      <c r="AR162" s="115"/>
      <c r="AS162" s="115"/>
      <c r="AT162" s="115"/>
      <c r="AU162" s="115"/>
      <c r="AV162" s="115"/>
      <c r="AW162" s="115"/>
      <c r="AX162" s="115"/>
      <c r="AY162" s="115"/>
      <c r="AZ162" s="115"/>
      <c r="BA162" s="115"/>
    </row>
    <row r="163" spans="1:53" s="135" customFormat="1" ht="15.6">
      <c r="A163" s="119"/>
      <c r="B163" s="132"/>
      <c r="C163" s="133"/>
      <c r="D163" s="133"/>
      <c r="E163" s="133"/>
      <c r="F163" s="134"/>
      <c r="G163" s="134"/>
      <c r="H163" s="134"/>
      <c r="I163" s="134"/>
      <c r="J163" s="134"/>
      <c r="K163" s="134"/>
      <c r="L163" s="134"/>
      <c r="M163" s="134"/>
      <c r="N163" s="134"/>
      <c r="O163" s="134"/>
      <c r="P163" s="134"/>
      <c r="Q163" s="134"/>
      <c r="R163" s="134"/>
      <c r="S163" s="134"/>
      <c r="T163" s="134"/>
      <c r="U163" s="134"/>
      <c r="V163" s="134"/>
      <c r="W163" s="134"/>
      <c r="X163" s="134"/>
      <c r="Y163" s="134"/>
      <c r="Z163" s="134"/>
      <c r="AA163" s="134"/>
      <c r="AB163" s="134"/>
      <c r="AC163" s="134"/>
      <c r="AD163" s="134"/>
      <c r="AE163" s="134"/>
      <c r="AF163" s="134"/>
      <c r="AG163" s="134"/>
      <c r="AH163" s="134"/>
      <c r="AI163" s="134"/>
      <c r="AJ163" s="134"/>
      <c r="AK163" s="134"/>
      <c r="AL163" s="134"/>
      <c r="AM163" s="134"/>
      <c r="AN163" s="134"/>
      <c r="AP163" s="115"/>
      <c r="AQ163" s="115"/>
      <c r="AR163" s="115"/>
      <c r="AS163" s="115"/>
      <c r="AT163" s="115"/>
      <c r="AU163" s="115"/>
      <c r="AV163" s="115"/>
      <c r="AW163" s="115"/>
      <c r="AX163" s="115"/>
      <c r="AY163" s="115"/>
      <c r="AZ163" s="115"/>
      <c r="BA163" s="115"/>
    </row>
    <row r="164" spans="1:53" s="135" customFormat="1" ht="15.6">
      <c r="A164" s="119"/>
      <c r="B164" s="132"/>
      <c r="C164" s="133"/>
      <c r="D164" s="133"/>
      <c r="E164" s="133"/>
      <c r="F164" s="134"/>
      <c r="G164" s="134"/>
      <c r="H164" s="134"/>
      <c r="I164" s="134"/>
      <c r="J164" s="134"/>
      <c r="K164" s="134"/>
      <c r="L164" s="134"/>
      <c r="M164" s="134"/>
      <c r="N164" s="134"/>
      <c r="O164" s="134"/>
      <c r="P164" s="134"/>
      <c r="Q164" s="134"/>
      <c r="R164" s="134"/>
      <c r="S164" s="134"/>
      <c r="T164" s="134"/>
      <c r="U164" s="134"/>
      <c r="V164" s="134"/>
      <c r="W164" s="134"/>
      <c r="X164" s="134"/>
      <c r="Y164" s="134"/>
      <c r="Z164" s="134"/>
      <c r="AA164" s="134"/>
      <c r="AB164" s="134"/>
      <c r="AC164" s="134"/>
      <c r="AD164" s="134"/>
      <c r="AE164" s="134"/>
      <c r="AF164" s="134"/>
      <c r="AG164" s="134"/>
      <c r="AH164" s="134"/>
      <c r="AI164" s="134"/>
      <c r="AJ164" s="134"/>
      <c r="AK164" s="134"/>
      <c r="AL164" s="134"/>
      <c r="AM164" s="134"/>
      <c r="AN164" s="134"/>
      <c r="AP164" s="115"/>
      <c r="AQ164" s="115"/>
      <c r="AR164" s="115"/>
      <c r="AS164" s="115"/>
      <c r="AT164" s="115"/>
      <c r="AU164" s="115"/>
      <c r="AV164" s="115"/>
      <c r="AW164" s="115"/>
      <c r="AX164" s="115"/>
      <c r="AY164" s="115"/>
      <c r="AZ164" s="115"/>
      <c r="BA164" s="115"/>
    </row>
    <row r="165" spans="1:53" s="135" customFormat="1" ht="15.6">
      <c r="A165" s="119"/>
      <c r="B165" s="132"/>
      <c r="C165" s="133"/>
      <c r="D165" s="133"/>
      <c r="E165" s="133"/>
      <c r="F165" s="134"/>
      <c r="G165" s="134"/>
      <c r="H165" s="134"/>
      <c r="I165" s="134"/>
      <c r="J165" s="134"/>
      <c r="K165" s="134"/>
      <c r="L165" s="134"/>
      <c r="M165" s="134"/>
      <c r="N165" s="134"/>
      <c r="O165" s="134"/>
      <c r="P165" s="134"/>
      <c r="Q165" s="134"/>
      <c r="R165" s="134"/>
      <c r="S165" s="134"/>
      <c r="T165" s="134"/>
      <c r="U165" s="134"/>
      <c r="V165" s="134"/>
      <c r="W165" s="134"/>
      <c r="X165" s="134"/>
      <c r="Y165" s="134"/>
      <c r="Z165" s="134"/>
      <c r="AA165" s="134"/>
      <c r="AB165" s="134"/>
      <c r="AC165" s="134"/>
      <c r="AD165" s="134"/>
      <c r="AE165" s="134"/>
      <c r="AF165" s="134"/>
      <c r="AG165" s="134"/>
      <c r="AH165" s="134"/>
      <c r="AI165" s="134"/>
      <c r="AJ165" s="134"/>
      <c r="AK165" s="134"/>
      <c r="AL165" s="134"/>
      <c r="AM165" s="134"/>
      <c r="AN165" s="134"/>
      <c r="AP165" s="115"/>
      <c r="AQ165" s="115"/>
      <c r="AR165" s="115"/>
      <c r="AS165" s="115"/>
      <c r="AT165" s="115"/>
      <c r="AU165" s="115"/>
      <c r="AV165" s="115"/>
      <c r="AW165" s="115"/>
      <c r="AX165" s="115"/>
      <c r="AY165" s="115"/>
      <c r="AZ165" s="115"/>
      <c r="BA165" s="115"/>
    </row>
    <row r="166" spans="1:53" s="135" customFormat="1" ht="15.6">
      <c r="A166" s="119"/>
      <c r="B166" s="132"/>
      <c r="C166" s="133"/>
      <c r="D166" s="133"/>
      <c r="E166" s="133"/>
      <c r="F166" s="134"/>
      <c r="G166" s="134"/>
      <c r="H166" s="134"/>
      <c r="I166" s="134"/>
      <c r="J166" s="134"/>
      <c r="K166" s="134"/>
      <c r="L166" s="134"/>
      <c r="M166" s="134"/>
      <c r="N166" s="134"/>
      <c r="O166" s="134"/>
      <c r="P166" s="134"/>
      <c r="Q166" s="134"/>
      <c r="R166" s="134"/>
      <c r="S166" s="134"/>
      <c r="T166" s="134"/>
      <c r="U166" s="134"/>
      <c r="V166" s="134"/>
      <c r="W166" s="134"/>
      <c r="X166" s="134"/>
      <c r="Y166" s="134"/>
      <c r="Z166" s="134"/>
      <c r="AA166" s="134"/>
      <c r="AB166" s="134"/>
      <c r="AC166" s="134"/>
      <c r="AD166" s="134"/>
      <c r="AE166" s="134"/>
      <c r="AF166" s="134"/>
      <c r="AG166" s="134"/>
      <c r="AH166" s="134"/>
      <c r="AI166" s="134"/>
      <c r="AJ166" s="134"/>
      <c r="AK166" s="134"/>
      <c r="AL166" s="134"/>
      <c r="AM166" s="134"/>
      <c r="AN166" s="134"/>
      <c r="AP166" s="115"/>
      <c r="AQ166" s="115"/>
      <c r="AR166" s="115"/>
      <c r="AS166" s="115"/>
      <c r="AT166" s="115"/>
      <c r="AU166" s="115"/>
      <c r="AV166" s="115"/>
      <c r="AW166" s="115"/>
      <c r="AX166" s="115"/>
      <c r="AY166" s="115"/>
      <c r="AZ166" s="115"/>
      <c r="BA166" s="115"/>
    </row>
    <row r="167" spans="1:53" s="135" customFormat="1" ht="15.6">
      <c r="A167" s="119"/>
      <c r="B167" s="132"/>
      <c r="C167" s="133"/>
      <c r="D167" s="133"/>
      <c r="E167" s="133"/>
      <c r="F167" s="134"/>
      <c r="G167" s="134"/>
      <c r="H167" s="134"/>
      <c r="I167" s="134"/>
      <c r="J167" s="134"/>
      <c r="K167" s="134"/>
      <c r="L167" s="134"/>
      <c r="M167" s="134"/>
      <c r="N167" s="134"/>
      <c r="O167" s="134"/>
      <c r="P167" s="134"/>
      <c r="Q167" s="134"/>
      <c r="R167" s="134"/>
      <c r="S167" s="134"/>
      <c r="T167" s="134"/>
      <c r="U167" s="134"/>
      <c r="V167" s="134"/>
      <c r="W167" s="134"/>
      <c r="X167" s="134"/>
      <c r="Y167" s="134"/>
      <c r="Z167" s="134"/>
      <c r="AA167" s="134"/>
      <c r="AB167" s="134"/>
      <c r="AC167" s="134"/>
      <c r="AD167" s="134"/>
      <c r="AE167" s="134"/>
      <c r="AF167" s="134"/>
      <c r="AG167" s="134"/>
      <c r="AH167" s="134"/>
      <c r="AI167" s="134"/>
      <c r="AJ167" s="134"/>
      <c r="AK167" s="134"/>
      <c r="AL167" s="134"/>
      <c r="AM167" s="134"/>
      <c r="AN167" s="134"/>
      <c r="AP167" s="115"/>
      <c r="AQ167" s="115"/>
      <c r="AR167" s="115"/>
      <c r="AS167" s="115"/>
      <c r="AT167" s="115"/>
      <c r="AU167" s="115"/>
      <c r="AV167" s="115"/>
      <c r="AW167" s="115"/>
      <c r="AX167" s="115"/>
      <c r="AY167" s="115"/>
      <c r="AZ167" s="115"/>
      <c r="BA167" s="115"/>
    </row>
    <row r="168" spans="1:53" s="135" customFormat="1" ht="15.6">
      <c r="A168" s="119"/>
      <c r="B168" s="132"/>
      <c r="C168" s="133"/>
      <c r="D168" s="133"/>
      <c r="E168" s="133"/>
      <c r="F168" s="134"/>
      <c r="G168" s="134"/>
      <c r="H168" s="134"/>
      <c r="I168" s="134"/>
      <c r="J168" s="134"/>
      <c r="K168" s="134"/>
      <c r="L168" s="134"/>
      <c r="M168" s="134"/>
      <c r="N168" s="134"/>
      <c r="O168" s="134"/>
      <c r="P168" s="134"/>
      <c r="Q168" s="134"/>
      <c r="R168" s="134"/>
      <c r="S168" s="134"/>
      <c r="T168" s="134"/>
      <c r="U168" s="134"/>
      <c r="V168" s="134"/>
      <c r="W168" s="134"/>
      <c r="X168" s="134"/>
      <c r="Y168" s="134"/>
      <c r="Z168" s="134"/>
      <c r="AA168" s="134"/>
      <c r="AB168" s="134"/>
      <c r="AC168" s="134"/>
      <c r="AD168" s="134"/>
      <c r="AE168" s="134"/>
      <c r="AF168" s="134"/>
      <c r="AG168" s="134"/>
      <c r="AH168" s="134"/>
      <c r="AI168" s="134"/>
      <c r="AJ168" s="134"/>
      <c r="AK168" s="134"/>
      <c r="AL168" s="134"/>
      <c r="AM168" s="134"/>
      <c r="AN168" s="134"/>
      <c r="AP168" s="115"/>
      <c r="AQ168" s="115"/>
      <c r="AR168" s="115"/>
      <c r="AS168" s="115"/>
      <c r="AT168" s="115"/>
      <c r="AU168" s="115"/>
      <c r="AV168" s="115"/>
      <c r="AW168" s="115"/>
      <c r="AX168" s="115"/>
      <c r="AY168" s="115"/>
      <c r="AZ168" s="115"/>
      <c r="BA168" s="115"/>
    </row>
    <row r="169" spans="1:53" s="135" customFormat="1" ht="15.6">
      <c r="A169" s="119"/>
      <c r="B169" s="132"/>
      <c r="C169" s="133"/>
      <c r="D169" s="133"/>
      <c r="E169" s="133"/>
      <c r="F169" s="134"/>
      <c r="G169" s="134"/>
      <c r="H169" s="134"/>
      <c r="I169" s="134"/>
      <c r="J169" s="134"/>
      <c r="K169" s="134"/>
      <c r="L169" s="134"/>
      <c r="M169" s="134"/>
      <c r="N169" s="134"/>
      <c r="O169" s="134"/>
      <c r="P169" s="134"/>
      <c r="Q169" s="134"/>
      <c r="R169" s="134"/>
      <c r="S169" s="134"/>
      <c r="T169" s="134"/>
      <c r="U169" s="134"/>
      <c r="V169" s="134"/>
      <c r="W169" s="134"/>
      <c r="X169" s="134"/>
      <c r="Y169" s="134"/>
      <c r="Z169" s="134"/>
      <c r="AA169" s="134"/>
      <c r="AB169" s="134"/>
      <c r="AC169" s="134"/>
      <c r="AD169" s="134"/>
      <c r="AE169" s="134"/>
      <c r="AF169" s="134"/>
      <c r="AG169" s="134"/>
      <c r="AH169" s="134"/>
      <c r="AI169" s="134"/>
      <c r="AJ169" s="134"/>
      <c r="AK169" s="134"/>
      <c r="AL169" s="134"/>
      <c r="AM169" s="134"/>
      <c r="AN169" s="134"/>
      <c r="AP169" s="115"/>
      <c r="AQ169" s="115"/>
      <c r="AR169" s="115"/>
      <c r="AS169" s="115"/>
      <c r="AT169" s="115"/>
      <c r="AU169" s="115"/>
      <c r="AV169" s="115"/>
      <c r="AW169" s="115"/>
      <c r="AX169" s="115"/>
      <c r="AY169" s="115"/>
      <c r="AZ169" s="115"/>
      <c r="BA169" s="115"/>
    </row>
    <row r="170" spans="1:53" s="135" customFormat="1" ht="15.6">
      <c r="A170" s="119"/>
      <c r="B170" s="132"/>
      <c r="C170" s="133"/>
      <c r="D170" s="133"/>
      <c r="E170" s="133"/>
      <c r="F170" s="134"/>
      <c r="G170" s="134"/>
      <c r="H170" s="134"/>
      <c r="I170" s="134"/>
      <c r="J170" s="134"/>
      <c r="K170" s="134"/>
      <c r="L170" s="134"/>
      <c r="M170" s="134"/>
      <c r="N170" s="134"/>
      <c r="O170" s="134"/>
      <c r="P170" s="134"/>
      <c r="Q170" s="134"/>
      <c r="R170" s="134"/>
      <c r="S170" s="134"/>
      <c r="T170" s="134"/>
      <c r="U170" s="134"/>
      <c r="V170" s="134"/>
      <c r="W170" s="134"/>
      <c r="X170" s="134"/>
      <c r="Y170" s="134"/>
      <c r="Z170" s="134"/>
      <c r="AA170" s="134"/>
      <c r="AB170" s="134"/>
      <c r="AC170" s="134"/>
      <c r="AD170" s="134"/>
      <c r="AE170" s="134"/>
      <c r="AF170" s="134"/>
      <c r="AG170" s="134"/>
      <c r="AH170" s="134"/>
      <c r="AI170" s="134"/>
      <c r="AJ170" s="134"/>
      <c r="AK170" s="134"/>
      <c r="AL170" s="134"/>
      <c r="AM170" s="134"/>
      <c r="AN170" s="134"/>
      <c r="AP170" s="115"/>
      <c r="AQ170" s="115"/>
      <c r="AR170" s="115"/>
      <c r="AS170" s="115"/>
      <c r="AT170" s="115"/>
      <c r="AU170" s="115"/>
      <c r="AV170" s="115"/>
      <c r="AW170" s="115"/>
      <c r="AX170" s="115"/>
      <c r="AY170" s="115"/>
      <c r="AZ170" s="115"/>
      <c r="BA170" s="115"/>
    </row>
    <row r="171" spans="1:53" s="135" customFormat="1" ht="15.6">
      <c r="A171" s="119"/>
      <c r="B171" s="132"/>
      <c r="C171" s="133"/>
      <c r="D171" s="133"/>
      <c r="E171" s="133"/>
      <c r="F171" s="134"/>
      <c r="G171" s="134"/>
      <c r="H171" s="134"/>
      <c r="I171" s="134"/>
      <c r="J171" s="134"/>
      <c r="K171" s="134"/>
      <c r="L171" s="134"/>
      <c r="M171" s="134"/>
      <c r="N171" s="134"/>
      <c r="O171" s="134"/>
      <c r="P171" s="134"/>
      <c r="Q171" s="134"/>
      <c r="R171" s="134"/>
      <c r="S171" s="134"/>
      <c r="T171" s="134"/>
      <c r="U171" s="134"/>
      <c r="V171" s="134"/>
      <c r="W171" s="134"/>
      <c r="X171" s="134"/>
      <c r="Y171" s="134"/>
      <c r="Z171" s="134"/>
      <c r="AA171" s="134"/>
      <c r="AB171" s="134"/>
      <c r="AC171" s="134"/>
      <c r="AD171" s="134"/>
      <c r="AE171" s="134"/>
      <c r="AF171" s="134"/>
      <c r="AG171" s="134"/>
      <c r="AH171" s="134"/>
      <c r="AI171" s="134"/>
      <c r="AJ171" s="134"/>
      <c r="AK171" s="134"/>
      <c r="AL171" s="134"/>
      <c r="AM171" s="134"/>
      <c r="AN171" s="134"/>
      <c r="AP171" s="115"/>
      <c r="AQ171" s="115"/>
      <c r="AR171" s="115"/>
      <c r="AS171" s="115"/>
      <c r="AT171" s="115"/>
      <c r="AU171" s="115"/>
      <c r="AV171" s="115"/>
      <c r="AW171" s="115"/>
      <c r="AX171" s="115"/>
      <c r="AY171" s="115"/>
      <c r="AZ171" s="115"/>
      <c r="BA171" s="115"/>
    </row>
    <row r="172" spans="1:53" s="135" customFormat="1" ht="15.6">
      <c r="A172" s="119"/>
      <c r="B172" s="132"/>
      <c r="C172" s="133"/>
      <c r="D172" s="133"/>
      <c r="E172" s="133"/>
      <c r="F172" s="134"/>
      <c r="G172" s="134"/>
      <c r="H172" s="134"/>
      <c r="I172" s="134"/>
      <c r="J172" s="134"/>
      <c r="K172" s="134"/>
      <c r="L172" s="134"/>
      <c r="M172" s="134"/>
      <c r="N172" s="134"/>
      <c r="O172" s="134"/>
      <c r="P172" s="134"/>
      <c r="Q172" s="134"/>
      <c r="R172" s="134"/>
      <c r="S172" s="134"/>
      <c r="T172" s="134"/>
      <c r="U172" s="134"/>
      <c r="V172" s="134"/>
      <c r="W172" s="134"/>
      <c r="X172" s="134"/>
      <c r="Y172" s="134"/>
      <c r="Z172" s="134"/>
      <c r="AA172" s="134"/>
      <c r="AB172" s="134"/>
      <c r="AC172" s="134"/>
      <c r="AD172" s="134"/>
      <c r="AE172" s="134"/>
      <c r="AF172" s="134"/>
      <c r="AG172" s="134"/>
      <c r="AH172" s="134"/>
      <c r="AI172" s="134"/>
      <c r="AJ172" s="134"/>
      <c r="AK172" s="134"/>
      <c r="AL172" s="134"/>
      <c r="AM172" s="134"/>
      <c r="AN172" s="134"/>
      <c r="AP172" s="115"/>
      <c r="AQ172" s="115"/>
      <c r="AR172" s="115"/>
      <c r="AS172" s="115"/>
      <c r="AT172" s="115"/>
      <c r="AU172" s="115"/>
      <c r="AV172" s="115"/>
      <c r="AW172" s="115"/>
      <c r="AX172" s="115"/>
      <c r="AY172" s="115"/>
      <c r="AZ172" s="115"/>
      <c r="BA172" s="115"/>
    </row>
    <row r="173" spans="1:53" s="135" customFormat="1" ht="15.6">
      <c r="A173" s="119"/>
      <c r="B173" s="132"/>
      <c r="C173" s="133"/>
      <c r="D173" s="133"/>
      <c r="E173" s="133"/>
      <c r="F173" s="134"/>
      <c r="G173" s="134"/>
      <c r="H173" s="134"/>
      <c r="I173" s="134"/>
      <c r="J173" s="134"/>
      <c r="K173" s="134"/>
      <c r="L173" s="134"/>
      <c r="M173" s="134"/>
      <c r="N173" s="134"/>
      <c r="O173" s="134"/>
      <c r="P173" s="134"/>
      <c r="Q173" s="134"/>
      <c r="R173" s="134"/>
      <c r="S173" s="134"/>
      <c r="T173" s="134"/>
      <c r="U173" s="134"/>
      <c r="V173" s="134"/>
      <c r="W173" s="134"/>
      <c r="X173" s="134"/>
      <c r="Y173" s="134"/>
      <c r="Z173" s="134"/>
      <c r="AA173" s="134"/>
      <c r="AB173" s="134"/>
      <c r="AC173" s="134"/>
      <c r="AD173" s="134"/>
      <c r="AE173" s="134"/>
      <c r="AF173" s="134"/>
      <c r="AG173" s="134"/>
      <c r="AH173" s="134"/>
      <c r="AI173" s="134"/>
      <c r="AJ173" s="134"/>
      <c r="AK173" s="134"/>
      <c r="AL173" s="134"/>
      <c r="AM173" s="134"/>
      <c r="AN173" s="134"/>
      <c r="AP173" s="115"/>
      <c r="AQ173" s="115"/>
      <c r="AR173" s="115"/>
      <c r="AS173" s="115"/>
      <c r="AT173" s="115"/>
      <c r="AU173" s="115"/>
      <c r="AV173" s="115"/>
      <c r="AW173" s="115"/>
      <c r="AX173" s="115"/>
      <c r="AY173" s="115"/>
      <c r="AZ173" s="115"/>
      <c r="BA173" s="115"/>
    </row>
    <row r="174" spans="1:53" s="135" customFormat="1" ht="15.6">
      <c r="A174" s="119"/>
      <c r="B174" s="132"/>
      <c r="C174" s="133"/>
      <c r="D174" s="133"/>
      <c r="E174" s="133"/>
      <c r="F174" s="134"/>
      <c r="G174" s="134"/>
      <c r="H174" s="134"/>
      <c r="I174" s="134"/>
      <c r="J174" s="134"/>
      <c r="K174" s="134"/>
      <c r="L174" s="134"/>
      <c r="M174" s="134"/>
      <c r="N174" s="134"/>
      <c r="O174" s="134"/>
      <c r="P174" s="134"/>
      <c r="Q174" s="134"/>
      <c r="R174" s="134"/>
      <c r="S174" s="134"/>
      <c r="T174" s="134"/>
      <c r="U174" s="134"/>
      <c r="V174" s="134"/>
      <c r="W174" s="134"/>
      <c r="X174" s="134"/>
      <c r="Y174" s="134"/>
      <c r="Z174" s="134"/>
      <c r="AA174" s="134"/>
      <c r="AB174" s="134"/>
      <c r="AC174" s="134"/>
      <c r="AD174" s="134"/>
      <c r="AE174" s="134"/>
      <c r="AF174" s="134"/>
      <c r="AG174" s="134"/>
      <c r="AH174" s="134"/>
      <c r="AI174" s="134"/>
      <c r="AJ174" s="134"/>
      <c r="AK174" s="134"/>
      <c r="AL174" s="134"/>
      <c r="AM174" s="134"/>
      <c r="AN174" s="134"/>
      <c r="AP174" s="115"/>
      <c r="AQ174" s="115"/>
      <c r="AR174" s="115"/>
      <c r="AS174" s="115"/>
      <c r="AT174" s="115"/>
      <c r="AU174" s="115"/>
      <c r="AV174" s="115"/>
      <c r="AW174" s="115"/>
      <c r="AX174" s="115"/>
      <c r="AY174" s="115"/>
      <c r="AZ174" s="115"/>
      <c r="BA174" s="115"/>
    </row>
    <row r="175" spans="1:53" s="135" customFormat="1" ht="15.6">
      <c r="A175" s="119"/>
      <c r="B175" s="132"/>
      <c r="C175" s="133"/>
      <c r="D175" s="133"/>
      <c r="E175" s="133"/>
      <c r="F175" s="134"/>
      <c r="G175" s="134"/>
      <c r="H175" s="134"/>
      <c r="I175" s="134"/>
      <c r="J175" s="134"/>
      <c r="K175" s="134"/>
      <c r="L175" s="134"/>
      <c r="M175" s="134"/>
      <c r="N175" s="134"/>
      <c r="O175" s="134"/>
      <c r="P175" s="134"/>
      <c r="Q175" s="134"/>
      <c r="R175" s="134"/>
      <c r="S175" s="134"/>
      <c r="T175" s="134"/>
      <c r="U175" s="134"/>
      <c r="V175" s="134"/>
      <c r="W175" s="134"/>
      <c r="X175" s="134"/>
      <c r="Y175" s="134"/>
      <c r="Z175" s="134"/>
      <c r="AA175" s="134"/>
      <c r="AB175" s="134"/>
      <c r="AC175" s="134"/>
      <c r="AD175" s="134"/>
      <c r="AE175" s="134"/>
      <c r="AF175" s="134"/>
      <c r="AG175" s="134"/>
      <c r="AH175" s="134"/>
      <c r="AI175" s="134"/>
      <c r="AJ175" s="134"/>
      <c r="AK175" s="134"/>
      <c r="AL175" s="134"/>
      <c r="AM175" s="134"/>
      <c r="AN175" s="134"/>
      <c r="AP175" s="115"/>
      <c r="AQ175" s="115"/>
      <c r="AR175" s="115"/>
      <c r="AS175" s="115"/>
      <c r="AT175" s="115"/>
      <c r="AU175" s="115"/>
      <c r="AV175" s="115"/>
      <c r="AW175" s="115"/>
      <c r="AX175" s="115"/>
      <c r="AY175" s="115"/>
      <c r="AZ175" s="115"/>
      <c r="BA175" s="115"/>
    </row>
    <row r="176" spans="1:53" s="135" customFormat="1" ht="15.6">
      <c r="A176" s="119"/>
      <c r="B176" s="132"/>
      <c r="C176" s="133"/>
      <c r="D176" s="133"/>
      <c r="E176" s="133"/>
      <c r="F176" s="134"/>
      <c r="G176" s="134"/>
      <c r="H176" s="134"/>
      <c r="I176" s="134"/>
      <c r="J176" s="134"/>
      <c r="K176" s="134"/>
      <c r="L176" s="134"/>
      <c r="M176" s="134"/>
      <c r="N176" s="134"/>
      <c r="O176" s="134"/>
      <c r="P176" s="134"/>
      <c r="Q176" s="134"/>
      <c r="R176" s="134"/>
      <c r="S176" s="134"/>
      <c r="T176" s="134"/>
      <c r="U176" s="134"/>
      <c r="V176" s="134"/>
      <c r="W176" s="134"/>
      <c r="X176" s="134"/>
      <c r="Y176" s="134"/>
      <c r="Z176" s="134"/>
      <c r="AA176" s="134"/>
      <c r="AB176" s="134"/>
      <c r="AC176" s="134"/>
      <c r="AD176" s="134"/>
      <c r="AE176" s="134"/>
      <c r="AF176" s="134"/>
      <c r="AG176" s="134"/>
      <c r="AH176" s="134"/>
      <c r="AI176" s="134"/>
      <c r="AJ176" s="134"/>
      <c r="AK176" s="134"/>
      <c r="AL176" s="134"/>
      <c r="AM176" s="134"/>
      <c r="AN176" s="134"/>
      <c r="AP176" s="115"/>
      <c r="AQ176" s="115"/>
      <c r="AR176" s="115"/>
      <c r="AS176" s="115"/>
      <c r="AT176" s="115"/>
      <c r="AU176" s="115"/>
      <c r="AV176" s="115"/>
      <c r="AW176" s="115"/>
      <c r="AX176" s="115"/>
      <c r="AY176" s="115"/>
      <c r="AZ176" s="115"/>
      <c r="BA176" s="115"/>
    </row>
    <row r="177" spans="1:53" s="135" customFormat="1" ht="15.6">
      <c r="A177" s="119"/>
      <c r="B177" s="132"/>
      <c r="C177" s="133"/>
      <c r="D177" s="133"/>
      <c r="E177" s="133"/>
      <c r="F177" s="134"/>
      <c r="G177" s="134"/>
      <c r="H177" s="134"/>
      <c r="I177" s="134"/>
      <c r="J177" s="134"/>
      <c r="K177" s="134"/>
      <c r="L177" s="134"/>
      <c r="M177" s="134"/>
      <c r="N177" s="134"/>
      <c r="O177" s="134"/>
      <c r="P177" s="134"/>
      <c r="Q177" s="134"/>
      <c r="R177" s="134"/>
      <c r="S177" s="134"/>
      <c r="T177" s="134"/>
      <c r="U177" s="134"/>
      <c r="V177" s="134"/>
      <c r="W177" s="134"/>
      <c r="X177" s="134"/>
      <c r="Y177" s="134"/>
      <c r="Z177" s="134"/>
      <c r="AA177" s="134"/>
      <c r="AB177" s="134"/>
      <c r="AC177" s="134"/>
      <c r="AD177" s="134"/>
      <c r="AE177" s="134"/>
      <c r="AF177" s="134"/>
      <c r="AG177" s="134"/>
      <c r="AH177" s="134"/>
      <c r="AI177" s="134"/>
      <c r="AJ177" s="134"/>
      <c r="AK177" s="134"/>
      <c r="AL177" s="134"/>
      <c r="AM177" s="134"/>
      <c r="AN177" s="134"/>
      <c r="AP177" s="115"/>
      <c r="AQ177" s="115"/>
      <c r="AR177" s="115"/>
      <c r="AS177" s="115"/>
      <c r="AT177" s="115"/>
      <c r="AU177" s="115"/>
      <c r="AV177" s="115"/>
      <c r="AW177" s="115"/>
      <c r="AX177" s="115"/>
      <c r="AY177" s="115"/>
      <c r="AZ177" s="115"/>
      <c r="BA177" s="115"/>
    </row>
    <row r="178" spans="1:53" s="135" customFormat="1" ht="15.6">
      <c r="A178" s="119"/>
      <c r="B178" s="132"/>
      <c r="C178" s="133"/>
      <c r="D178" s="133"/>
      <c r="E178" s="133"/>
      <c r="F178" s="134"/>
      <c r="G178" s="134"/>
      <c r="H178" s="134"/>
      <c r="I178" s="134"/>
      <c r="J178" s="134"/>
      <c r="K178" s="134"/>
      <c r="L178" s="134"/>
      <c r="M178" s="134"/>
      <c r="N178" s="134"/>
      <c r="O178" s="134"/>
      <c r="P178" s="134"/>
      <c r="Q178" s="134"/>
      <c r="R178" s="134"/>
      <c r="S178" s="134"/>
      <c r="T178" s="134"/>
      <c r="U178" s="134"/>
      <c r="V178" s="134"/>
      <c r="W178" s="134"/>
      <c r="X178" s="134"/>
      <c r="Y178" s="134"/>
      <c r="Z178" s="134"/>
      <c r="AA178" s="134"/>
      <c r="AB178" s="134"/>
      <c r="AC178" s="134"/>
      <c r="AD178" s="134"/>
      <c r="AE178" s="134"/>
      <c r="AF178" s="134"/>
      <c r="AG178" s="134"/>
      <c r="AH178" s="134"/>
      <c r="AI178" s="134"/>
      <c r="AJ178" s="134"/>
      <c r="AK178" s="134"/>
      <c r="AL178" s="134"/>
      <c r="AM178" s="134"/>
      <c r="AN178" s="134"/>
      <c r="AP178" s="115"/>
      <c r="AQ178" s="115"/>
      <c r="AR178" s="115"/>
      <c r="AS178" s="115"/>
      <c r="AT178" s="115"/>
      <c r="AU178" s="115"/>
      <c r="AV178" s="115"/>
      <c r="AW178" s="115"/>
      <c r="AX178" s="115"/>
      <c r="AY178" s="115"/>
      <c r="AZ178" s="115"/>
      <c r="BA178" s="115"/>
    </row>
    <row r="179" spans="1:53" s="135" customFormat="1" ht="15.6">
      <c r="A179" s="119"/>
      <c r="B179" s="132"/>
      <c r="C179" s="133"/>
      <c r="D179" s="133"/>
      <c r="E179" s="133"/>
      <c r="F179" s="134"/>
      <c r="G179" s="134"/>
      <c r="H179" s="134"/>
      <c r="I179" s="134"/>
      <c r="J179" s="134"/>
      <c r="K179" s="134"/>
      <c r="L179" s="134"/>
      <c r="M179" s="134"/>
      <c r="N179" s="134"/>
      <c r="O179" s="134"/>
      <c r="P179" s="134"/>
      <c r="Q179" s="134"/>
      <c r="R179" s="134"/>
      <c r="S179" s="134"/>
      <c r="T179" s="134"/>
      <c r="U179" s="134"/>
      <c r="V179" s="134"/>
      <c r="W179" s="134"/>
      <c r="X179" s="134"/>
      <c r="Y179" s="134"/>
      <c r="Z179" s="134"/>
      <c r="AA179" s="134"/>
      <c r="AB179" s="134"/>
      <c r="AC179" s="134"/>
      <c r="AD179" s="134"/>
      <c r="AE179" s="134"/>
      <c r="AF179" s="134"/>
      <c r="AG179" s="134"/>
      <c r="AH179" s="134"/>
      <c r="AI179" s="134"/>
      <c r="AJ179" s="134"/>
      <c r="AK179" s="134"/>
      <c r="AL179" s="134"/>
      <c r="AM179" s="134"/>
      <c r="AN179" s="134"/>
      <c r="AP179" s="115"/>
      <c r="AQ179" s="115"/>
      <c r="AR179" s="115"/>
      <c r="AS179" s="115"/>
      <c r="AT179" s="115"/>
      <c r="AU179" s="115"/>
      <c r="AV179" s="115"/>
      <c r="AW179" s="115"/>
      <c r="AX179" s="115"/>
      <c r="AY179" s="115"/>
      <c r="AZ179" s="115"/>
      <c r="BA179" s="115"/>
    </row>
    <row r="180" spans="1:53" s="135" customFormat="1" ht="15.6">
      <c r="A180" s="119"/>
      <c r="B180" s="132"/>
      <c r="C180" s="133"/>
      <c r="D180" s="133"/>
      <c r="E180" s="133"/>
      <c r="F180" s="134"/>
      <c r="G180" s="134"/>
      <c r="H180" s="134"/>
      <c r="I180" s="134"/>
      <c r="J180" s="134"/>
      <c r="K180" s="134"/>
      <c r="L180" s="134"/>
      <c r="M180" s="134"/>
      <c r="N180" s="134"/>
      <c r="O180" s="134"/>
      <c r="P180" s="134"/>
      <c r="Q180" s="134"/>
      <c r="R180" s="134"/>
      <c r="S180" s="134"/>
      <c r="T180" s="134"/>
      <c r="U180" s="134"/>
      <c r="V180" s="134"/>
      <c r="W180" s="134"/>
      <c r="X180" s="134"/>
      <c r="Y180" s="134"/>
      <c r="Z180" s="134"/>
      <c r="AA180" s="134"/>
      <c r="AB180" s="134"/>
      <c r="AC180" s="134"/>
      <c r="AD180" s="134"/>
      <c r="AE180" s="134"/>
      <c r="AF180" s="134"/>
      <c r="AG180" s="134"/>
      <c r="AH180" s="134"/>
      <c r="AI180" s="134"/>
      <c r="AJ180" s="134"/>
      <c r="AK180" s="134"/>
      <c r="AL180" s="134"/>
      <c r="AM180" s="134"/>
      <c r="AN180" s="134"/>
      <c r="AP180" s="115"/>
      <c r="AQ180" s="115"/>
      <c r="AR180" s="115"/>
      <c r="AS180" s="115"/>
      <c r="AT180" s="115"/>
      <c r="AU180" s="115"/>
      <c r="AV180" s="115"/>
      <c r="AW180" s="115"/>
      <c r="AX180" s="115"/>
      <c r="AY180" s="115"/>
      <c r="AZ180" s="115"/>
      <c r="BA180" s="115"/>
    </row>
    <row r="181" spans="1:53" s="135" customFormat="1" ht="15.6">
      <c r="A181" s="119"/>
      <c r="B181" s="132"/>
      <c r="C181" s="133"/>
      <c r="D181" s="133"/>
      <c r="E181" s="133"/>
      <c r="F181" s="134"/>
      <c r="G181" s="134"/>
      <c r="H181" s="134"/>
      <c r="I181" s="134"/>
      <c r="J181" s="134"/>
      <c r="K181" s="134"/>
      <c r="L181" s="134"/>
      <c r="M181" s="134"/>
      <c r="N181" s="134"/>
      <c r="O181" s="134"/>
      <c r="P181" s="134"/>
      <c r="Q181" s="134"/>
      <c r="R181" s="134"/>
      <c r="S181" s="134"/>
      <c r="T181" s="134"/>
      <c r="U181" s="134"/>
      <c r="V181" s="134"/>
      <c r="W181" s="134"/>
      <c r="X181" s="134"/>
      <c r="Y181" s="134"/>
      <c r="Z181" s="134"/>
      <c r="AA181" s="134"/>
      <c r="AB181" s="134"/>
      <c r="AC181" s="134"/>
      <c r="AD181" s="134"/>
      <c r="AE181" s="134"/>
      <c r="AF181" s="134"/>
      <c r="AG181" s="134"/>
      <c r="AH181" s="134"/>
      <c r="AI181" s="134"/>
      <c r="AJ181" s="134"/>
      <c r="AK181" s="134"/>
      <c r="AL181" s="134"/>
      <c r="AM181" s="134"/>
      <c r="AN181" s="134"/>
      <c r="AP181" s="115"/>
      <c r="AQ181" s="115"/>
      <c r="AR181" s="115"/>
      <c r="AS181" s="115"/>
      <c r="AT181" s="115"/>
      <c r="AU181" s="115"/>
      <c r="AV181" s="115"/>
      <c r="AW181" s="115"/>
      <c r="AX181" s="115"/>
      <c r="AY181" s="115"/>
      <c r="AZ181" s="115"/>
      <c r="BA181" s="115"/>
    </row>
    <row r="182" spans="1:53" s="135" customFormat="1" ht="15.6">
      <c r="A182" s="119"/>
      <c r="B182" s="132"/>
      <c r="C182" s="133"/>
      <c r="D182" s="133"/>
      <c r="E182" s="133"/>
      <c r="F182" s="134"/>
      <c r="G182" s="134"/>
      <c r="H182" s="134"/>
      <c r="I182" s="134"/>
      <c r="J182" s="134"/>
      <c r="K182" s="134"/>
      <c r="L182" s="134"/>
      <c r="M182" s="134"/>
      <c r="N182" s="134"/>
      <c r="O182" s="134"/>
      <c r="P182" s="134"/>
      <c r="Q182" s="134"/>
      <c r="R182" s="134"/>
      <c r="S182" s="134"/>
      <c r="T182" s="134"/>
      <c r="U182" s="134"/>
      <c r="V182" s="134"/>
      <c r="W182" s="134"/>
      <c r="X182" s="134"/>
      <c r="Y182" s="134"/>
      <c r="Z182" s="134"/>
      <c r="AA182" s="134"/>
      <c r="AB182" s="134"/>
      <c r="AC182" s="134"/>
      <c r="AD182" s="134"/>
      <c r="AE182" s="134"/>
      <c r="AF182" s="134"/>
      <c r="AG182" s="134"/>
      <c r="AH182" s="134"/>
      <c r="AI182" s="134"/>
      <c r="AJ182" s="134"/>
      <c r="AK182" s="134"/>
      <c r="AL182" s="134"/>
      <c r="AM182" s="134"/>
      <c r="AN182" s="134"/>
      <c r="AP182" s="115"/>
      <c r="AQ182" s="115"/>
      <c r="AR182" s="115"/>
      <c r="AS182" s="115"/>
      <c r="AT182" s="115"/>
      <c r="AU182" s="115"/>
      <c r="AV182" s="115"/>
      <c r="AW182" s="115"/>
      <c r="AX182" s="115"/>
      <c r="AY182" s="115"/>
      <c r="AZ182" s="115"/>
      <c r="BA182" s="115"/>
    </row>
    <row r="183" spans="1:53" s="135" customFormat="1" ht="15.6">
      <c r="A183" s="119"/>
      <c r="B183" s="132"/>
      <c r="C183" s="133"/>
      <c r="D183" s="133"/>
      <c r="E183" s="133"/>
      <c r="F183" s="134"/>
      <c r="G183" s="134"/>
      <c r="H183" s="134"/>
      <c r="I183" s="134"/>
      <c r="J183" s="134"/>
      <c r="K183" s="134"/>
      <c r="L183" s="134"/>
      <c r="M183" s="134"/>
      <c r="N183" s="134"/>
      <c r="O183" s="134"/>
      <c r="P183" s="134"/>
      <c r="Q183" s="134"/>
      <c r="R183" s="134"/>
      <c r="S183" s="134"/>
      <c r="T183" s="134"/>
      <c r="U183" s="134"/>
      <c r="V183" s="134"/>
      <c r="W183" s="134"/>
      <c r="X183" s="134"/>
      <c r="Y183" s="134"/>
      <c r="Z183" s="134"/>
      <c r="AA183" s="134"/>
      <c r="AB183" s="134"/>
      <c r="AC183" s="134"/>
      <c r="AD183" s="134"/>
      <c r="AE183" s="134"/>
      <c r="AF183" s="134"/>
      <c r="AG183" s="134"/>
      <c r="AH183" s="134"/>
      <c r="AI183" s="134"/>
      <c r="AJ183" s="134"/>
      <c r="AK183" s="134"/>
      <c r="AL183" s="134"/>
      <c r="AM183" s="134"/>
      <c r="AN183" s="134"/>
      <c r="AP183" s="115"/>
      <c r="AQ183" s="115"/>
      <c r="AR183" s="115"/>
      <c r="AS183" s="115"/>
      <c r="AT183" s="115"/>
      <c r="AU183" s="115"/>
      <c r="AV183" s="115"/>
      <c r="AW183" s="115"/>
      <c r="AX183" s="115"/>
      <c r="AY183" s="115"/>
      <c r="AZ183" s="115"/>
      <c r="BA183" s="115"/>
    </row>
    <row r="184" spans="1:53" s="135" customFormat="1" ht="15.6">
      <c r="A184" s="119"/>
      <c r="B184" s="132"/>
      <c r="C184" s="133"/>
      <c r="D184" s="133"/>
      <c r="E184" s="133"/>
      <c r="F184" s="134"/>
      <c r="G184" s="134"/>
      <c r="H184" s="134"/>
      <c r="I184" s="134"/>
      <c r="J184" s="134"/>
      <c r="K184" s="134"/>
      <c r="L184" s="134"/>
      <c r="M184" s="134"/>
      <c r="N184" s="134"/>
      <c r="O184" s="134"/>
      <c r="P184" s="134"/>
      <c r="Q184" s="134"/>
      <c r="R184" s="134"/>
      <c r="S184" s="134"/>
      <c r="T184" s="134"/>
      <c r="U184" s="134"/>
      <c r="V184" s="134"/>
      <c r="W184" s="134"/>
      <c r="X184" s="134"/>
      <c r="Y184" s="134"/>
      <c r="Z184" s="134"/>
      <c r="AA184" s="134"/>
      <c r="AB184" s="134"/>
      <c r="AC184" s="134"/>
      <c r="AD184" s="134"/>
      <c r="AE184" s="134"/>
      <c r="AF184" s="134"/>
      <c r="AG184" s="134"/>
      <c r="AH184" s="134"/>
      <c r="AI184" s="134"/>
      <c r="AJ184" s="134"/>
      <c r="AK184" s="134"/>
      <c r="AL184" s="134"/>
      <c r="AM184" s="134"/>
      <c r="AN184" s="134"/>
      <c r="AP184" s="115"/>
      <c r="AQ184" s="115"/>
      <c r="AR184" s="115"/>
      <c r="AS184" s="115"/>
      <c r="AT184" s="115"/>
      <c r="AU184" s="115"/>
      <c r="AV184" s="115"/>
      <c r="AW184" s="115"/>
      <c r="AX184" s="115"/>
      <c r="AY184" s="115"/>
      <c r="AZ184" s="115"/>
      <c r="BA184" s="115"/>
    </row>
    <row r="185" spans="1:53" s="135" customFormat="1" ht="15.6">
      <c r="A185" s="119"/>
      <c r="B185" s="132"/>
      <c r="C185" s="133"/>
      <c r="D185" s="133"/>
      <c r="E185" s="133"/>
      <c r="F185" s="134"/>
      <c r="G185" s="134"/>
      <c r="H185" s="134"/>
      <c r="I185" s="134"/>
      <c r="J185" s="134"/>
      <c r="K185" s="134"/>
      <c r="L185" s="134"/>
      <c r="M185" s="134"/>
      <c r="N185" s="134"/>
      <c r="O185" s="134"/>
      <c r="P185" s="134"/>
      <c r="Q185" s="134"/>
      <c r="R185" s="134"/>
      <c r="S185" s="134"/>
      <c r="T185" s="134"/>
      <c r="U185" s="134"/>
      <c r="V185" s="134"/>
      <c r="W185" s="134"/>
      <c r="X185" s="134"/>
      <c r="Y185" s="134"/>
      <c r="Z185" s="134"/>
      <c r="AA185" s="134"/>
      <c r="AB185" s="134"/>
      <c r="AC185" s="134"/>
      <c r="AD185" s="134"/>
      <c r="AE185" s="134"/>
      <c r="AF185" s="134"/>
      <c r="AG185" s="134"/>
      <c r="AH185" s="134"/>
      <c r="AI185" s="134"/>
      <c r="AJ185" s="134"/>
      <c r="AK185" s="134"/>
      <c r="AL185" s="134"/>
      <c r="AM185" s="134"/>
      <c r="AN185" s="134"/>
      <c r="AP185" s="115"/>
      <c r="AQ185" s="115"/>
      <c r="AR185" s="115"/>
      <c r="AS185" s="115"/>
      <c r="AT185" s="115"/>
      <c r="AU185" s="115"/>
      <c r="AV185" s="115"/>
      <c r="AW185" s="115"/>
      <c r="AX185" s="115"/>
      <c r="AY185" s="115"/>
      <c r="AZ185" s="115"/>
      <c r="BA185" s="115"/>
    </row>
    <row r="186" spans="1:53" s="135" customFormat="1" ht="15.6">
      <c r="A186" s="119"/>
      <c r="B186" s="132"/>
      <c r="C186" s="133"/>
      <c r="D186" s="133"/>
      <c r="E186" s="133"/>
      <c r="F186" s="134"/>
      <c r="G186" s="134"/>
      <c r="H186" s="134"/>
      <c r="I186" s="134"/>
      <c r="J186" s="134"/>
      <c r="K186" s="134"/>
      <c r="L186" s="134"/>
      <c r="M186" s="134"/>
      <c r="N186" s="134"/>
      <c r="O186" s="134"/>
      <c r="P186" s="134"/>
      <c r="Q186" s="134"/>
      <c r="R186" s="134"/>
      <c r="S186" s="134"/>
      <c r="T186" s="134"/>
      <c r="U186" s="134"/>
      <c r="V186" s="134"/>
      <c r="W186" s="134"/>
      <c r="X186" s="134"/>
      <c r="Y186" s="134"/>
      <c r="Z186" s="134"/>
      <c r="AA186" s="134"/>
      <c r="AB186" s="134"/>
      <c r="AC186" s="134"/>
      <c r="AD186" s="134"/>
      <c r="AE186" s="134"/>
      <c r="AF186" s="134"/>
      <c r="AG186" s="134"/>
      <c r="AH186" s="134"/>
      <c r="AI186" s="134"/>
      <c r="AJ186" s="134"/>
      <c r="AK186" s="134"/>
      <c r="AL186" s="134"/>
      <c r="AM186" s="134"/>
      <c r="AN186" s="134"/>
      <c r="AP186" s="115"/>
      <c r="AQ186" s="115"/>
      <c r="AR186" s="115"/>
      <c r="AS186" s="115"/>
      <c r="AT186" s="115"/>
      <c r="AU186" s="115"/>
      <c r="AV186" s="115"/>
      <c r="AW186" s="115"/>
      <c r="AX186" s="115"/>
      <c r="AY186" s="115"/>
      <c r="AZ186" s="115"/>
      <c r="BA186" s="115"/>
    </row>
    <row r="187" spans="1:53" s="135" customFormat="1" ht="15.6">
      <c r="A187" s="119"/>
      <c r="B187" s="132"/>
      <c r="C187" s="133"/>
      <c r="D187" s="133"/>
      <c r="E187" s="133"/>
      <c r="F187" s="134"/>
      <c r="G187" s="134"/>
      <c r="H187" s="134"/>
      <c r="I187" s="134"/>
      <c r="J187" s="134"/>
      <c r="K187" s="134"/>
      <c r="L187" s="134"/>
      <c r="M187" s="134"/>
      <c r="N187" s="134"/>
      <c r="O187" s="134"/>
      <c r="P187" s="134"/>
      <c r="Q187" s="134"/>
      <c r="R187" s="134"/>
      <c r="S187" s="134"/>
      <c r="T187" s="134"/>
      <c r="U187" s="134"/>
      <c r="V187" s="134"/>
      <c r="W187" s="134"/>
      <c r="X187" s="134"/>
      <c r="Y187" s="134"/>
      <c r="Z187" s="134"/>
      <c r="AA187" s="134"/>
      <c r="AB187" s="134"/>
      <c r="AC187" s="134"/>
      <c r="AD187" s="134"/>
      <c r="AE187" s="134"/>
      <c r="AF187" s="134"/>
      <c r="AG187" s="134"/>
      <c r="AH187" s="134"/>
      <c r="AI187" s="134"/>
      <c r="AJ187" s="134"/>
      <c r="AK187" s="134"/>
      <c r="AL187" s="134"/>
      <c r="AM187" s="134"/>
      <c r="AN187" s="134"/>
      <c r="AP187" s="115"/>
      <c r="AQ187" s="115"/>
      <c r="AR187" s="115"/>
      <c r="AS187" s="115"/>
      <c r="AT187" s="115"/>
      <c r="AU187" s="115"/>
      <c r="AV187" s="115"/>
      <c r="AW187" s="115"/>
      <c r="AX187" s="115"/>
      <c r="AY187" s="115"/>
      <c r="AZ187" s="115"/>
      <c r="BA187" s="115"/>
    </row>
    <row r="188" spans="1:53" s="135" customFormat="1" ht="15.6">
      <c r="A188" s="119"/>
      <c r="B188" s="132"/>
      <c r="C188" s="133"/>
      <c r="D188" s="133"/>
      <c r="E188" s="133"/>
      <c r="F188" s="134"/>
      <c r="G188" s="134"/>
      <c r="H188" s="134"/>
      <c r="I188" s="134"/>
      <c r="J188" s="134"/>
      <c r="K188" s="134"/>
      <c r="L188" s="134"/>
      <c r="M188" s="134"/>
      <c r="N188" s="134"/>
      <c r="O188" s="134"/>
      <c r="P188" s="134"/>
      <c r="Q188" s="134"/>
      <c r="R188" s="134"/>
      <c r="S188" s="134"/>
      <c r="T188" s="134"/>
      <c r="U188" s="134"/>
      <c r="V188" s="134"/>
      <c r="W188" s="134"/>
      <c r="X188" s="134"/>
      <c r="Y188" s="134"/>
      <c r="Z188" s="134"/>
      <c r="AA188" s="134"/>
      <c r="AB188" s="134"/>
      <c r="AC188" s="134"/>
      <c r="AD188" s="134"/>
      <c r="AE188" s="134"/>
      <c r="AF188" s="134"/>
      <c r="AG188" s="134"/>
      <c r="AH188" s="134"/>
      <c r="AI188" s="134"/>
      <c r="AJ188" s="134"/>
      <c r="AK188" s="134"/>
      <c r="AL188" s="134"/>
      <c r="AM188" s="134"/>
      <c r="AN188" s="134"/>
      <c r="AP188" s="115"/>
      <c r="AQ188" s="115"/>
      <c r="AR188" s="115"/>
      <c r="AS188" s="115"/>
      <c r="AT188" s="115"/>
      <c r="AU188" s="115"/>
      <c r="AV188" s="115"/>
      <c r="AW188" s="115"/>
      <c r="AX188" s="115"/>
      <c r="AY188" s="115"/>
      <c r="AZ188" s="115"/>
      <c r="BA188" s="115"/>
    </row>
    <row r="189" spans="1:53" s="135" customFormat="1" ht="15.6">
      <c r="A189" s="119"/>
      <c r="B189" s="132"/>
      <c r="C189" s="133"/>
      <c r="D189" s="133"/>
      <c r="E189" s="133"/>
      <c r="F189" s="134"/>
      <c r="G189" s="134"/>
      <c r="H189" s="134"/>
      <c r="I189" s="134"/>
      <c r="J189" s="134"/>
      <c r="K189" s="134"/>
      <c r="L189" s="134"/>
      <c r="M189" s="134"/>
      <c r="N189" s="134"/>
      <c r="O189" s="134"/>
      <c r="P189" s="134"/>
      <c r="Q189" s="134"/>
      <c r="R189" s="134"/>
      <c r="S189" s="134"/>
      <c r="T189" s="134"/>
      <c r="U189" s="134"/>
      <c r="V189" s="134"/>
      <c r="W189" s="134"/>
      <c r="X189" s="134"/>
      <c r="Y189" s="134"/>
      <c r="Z189" s="134"/>
      <c r="AA189" s="134"/>
      <c r="AB189" s="134"/>
      <c r="AC189" s="134"/>
      <c r="AD189" s="134"/>
      <c r="AE189" s="134"/>
      <c r="AF189" s="134"/>
      <c r="AG189" s="134"/>
      <c r="AH189" s="134"/>
      <c r="AI189" s="134"/>
      <c r="AJ189" s="134"/>
      <c r="AK189" s="134"/>
      <c r="AL189" s="134"/>
      <c r="AM189" s="134"/>
      <c r="AN189" s="134"/>
      <c r="AP189" s="115"/>
      <c r="AQ189" s="115"/>
      <c r="AR189" s="115"/>
      <c r="AS189" s="115"/>
      <c r="AT189" s="115"/>
      <c r="AU189" s="115"/>
      <c r="AV189" s="115"/>
      <c r="AW189" s="115"/>
      <c r="AX189" s="115"/>
      <c r="AY189" s="115"/>
      <c r="AZ189" s="115"/>
      <c r="BA189" s="115"/>
    </row>
    <row r="190" spans="1:53" s="135" customFormat="1" ht="15.6">
      <c r="A190" s="119"/>
      <c r="B190" s="132"/>
      <c r="C190" s="133"/>
      <c r="D190" s="133"/>
      <c r="E190" s="133"/>
      <c r="F190" s="134"/>
      <c r="G190" s="134"/>
      <c r="H190" s="134"/>
      <c r="I190" s="134"/>
      <c r="J190" s="134"/>
      <c r="K190" s="134"/>
      <c r="L190" s="134"/>
      <c r="M190" s="134"/>
      <c r="N190" s="134"/>
      <c r="O190" s="134"/>
      <c r="P190" s="134"/>
      <c r="Q190" s="134"/>
      <c r="R190" s="134"/>
      <c r="S190" s="134"/>
      <c r="T190" s="134"/>
      <c r="U190" s="134"/>
      <c r="V190" s="134"/>
      <c r="W190" s="134"/>
      <c r="X190" s="134"/>
      <c r="Y190" s="134"/>
      <c r="Z190" s="134"/>
      <c r="AA190" s="134"/>
      <c r="AB190" s="134"/>
      <c r="AC190" s="134"/>
      <c r="AD190" s="134"/>
      <c r="AE190" s="134"/>
      <c r="AF190" s="134"/>
      <c r="AG190" s="134"/>
      <c r="AH190" s="134"/>
      <c r="AI190" s="134"/>
      <c r="AJ190" s="134"/>
      <c r="AK190" s="134"/>
      <c r="AL190" s="134"/>
      <c r="AM190" s="134"/>
      <c r="AN190" s="134"/>
      <c r="AP190" s="115"/>
      <c r="AQ190" s="115"/>
      <c r="AR190" s="115"/>
      <c r="AS190" s="115"/>
      <c r="AT190" s="115"/>
      <c r="AU190" s="115"/>
      <c r="AV190" s="115"/>
      <c r="AW190" s="115"/>
      <c r="AX190" s="115"/>
      <c r="AY190" s="115"/>
      <c r="AZ190" s="115"/>
      <c r="BA190" s="115"/>
    </row>
    <row r="191" spans="1:53" s="135" customFormat="1" ht="15.6">
      <c r="A191" s="119"/>
      <c r="B191" s="132"/>
      <c r="C191" s="133"/>
      <c r="D191" s="133"/>
      <c r="E191" s="133"/>
      <c r="F191" s="134"/>
      <c r="G191" s="134"/>
      <c r="H191" s="134"/>
      <c r="I191" s="134"/>
      <c r="J191" s="134"/>
      <c r="K191" s="134"/>
      <c r="L191" s="134"/>
      <c r="M191" s="134"/>
      <c r="N191" s="134"/>
      <c r="O191" s="134"/>
      <c r="P191" s="134"/>
      <c r="Q191" s="134"/>
      <c r="R191" s="134"/>
      <c r="S191" s="134"/>
      <c r="T191" s="134"/>
      <c r="U191" s="134"/>
      <c r="V191" s="134"/>
      <c r="W191" s="134"/>
      <c r="X191" s="134"/>
      <c r="Y191" s="134"/>
      <c r="Z191" s="134"/>
      <c r="AA191" s="134"/>
      <c r="AB191" s="134"/>
      <c r="AC191" s="134"/>
      <c r="AD191" s="134"/>
      <c r="AE191" s="134"/>
      <c r="AF191" s="134"/>
      <c r="AG191" s="134"/>
      <c r="AH191" s="134"/>
      <c r="AI191" s="134"/>
      <c r="AJ191" s="134"/>
      <c r="AK191" s="134"/>
      <c r="AL191" s="134"/>
      <c r="AM191" s="134"/>
      <c r="AN191" s="134"/>
      <c r="AP191" s="115"/>
      <c r="AQ191" s="115"/>
      <c r="AR191" s="115"/>
      <c r="AS191" s="115"/>
      <c r="AT191" s="115"/>
      <c r="AU191" s="115"/>
      <c r="AV191" s="115"/>
      <c r="AW191" s="115"/>
      <c r="AX191" s="115"/>
      <c r="AY191" s="115"/>
      <c r="AZ191" s="115"/>
      <c r="BA191" s="115"/>
    </row>
    <row r="192" spans="1:53" s="135" customFormat="1" ht="15.6">
      <c r="A192" s="119"/>
      <c r="B192" s="132"/>
      <c r="C192" s="133"/>
      <c r="D192" s="133"/>
      <c r="E192" s="133"/>
      <c r="F192" s="134"/>
      <c r="G192" s="134"/>
      <c r="H192" s="134"/>
      <c r="I192" s="134"/>
      <c r="J192" s="134"/>
      <c r="K192" s="134"/>
      <c r="L192" s="134"/>
      <c r="M192" s="134"/>
      <c r="N192" s="134"/>
      <c r="O192" s="134"/>
      <c r="P192" s="134"/>
      <c r="Q192" s="134"/>
      <c r="R192" s="134"/>
      <c r="S192" s="134"/>
      <c r="T192" s="134"/>
      <c r="U192" s="134"/>
      <c r="V192" s="134"/>
      <c r="W192" s="134"/>
      <c r="X192" s="134"/>
      <c r="Y192" s="134"/>
      <c r="Z192" s="134"/>
      <c r="AA192" s="134"/>
      <c r="AB192" s="134"/>
      <c r="AC192" s="134"/>
      <c r="AD192" s="134"/>
      <c r="AE192" s="134"/>
      <c r="AF192" s="134"/>
      <c r="AG192" s="134"/>
      <c r="AH192" s="134"/>
      <c r="AI192" s="134"/>
      <c r="AJ192" s="134"/>
      <c r="AK192" s="134"/>
      <c r="AL192" s="134"/>
      <c r="AM192" s="134"/>
      <c r="AN192" s="134"/>
      <c r="AP192" s="115"/>
      <c r="AQ192" s="115"/>
      <c r="AR192" s="115"/>
      <c r="AS192" s="115"/>
      <c r="AT192" s="115"/>
      <c r="AU192" s="115"/>
      <c r="AV192" s="115"/>
      <c r="AW192" s="115"/>
      <c r="AX192" s="115"/>
      <c r="AY192" s="115"/>
      <c r="AZ192" s="115"/>
      <c r="BA192" s="115"/>
    </row>
    <row r="193" spans="1:53" s="135" customFormat="1" ht="15.6">
      <c r="A193" s="119"/>
      <c r="B193" s="132"/>
      <c r="C193" s="133"/>
      <c r="D193" s="133"/>
      <c r="E193" s="133"/>
      <c r="F193" s="134"/>
      <c r="G193" s="134"/>
      <c r="H193" s="134"/>
      <c r="I193" s="134"/>
      <c r="J193" s="134"/>
      <c r="K193" s="134"/>
      <c r="L193" s="134"/>
      <c r="M193" s="134"/>
      <c r="N193" s="134"/>
      <c r="O193" s="134"/>
      <c r="P193" s="134"/>
      <c r="Q193" s="134"/>
      <c r="R193" s="134"/>
      <c r="S193" s="134"/>
      <c r="T193" s="134"/>
      <c r="U193" s="134"/>
      <c r="V193" s="134"/>
      <c r="W193" s="134"/>
      <c r="X193" s="134"/>
      <c r="Y193" s="134"/>
      <c r="Z193" s="134"/>
      <c r="AA193" s="134"/>
      <c r="AB193" s="134"/>
      <c r="AC193" s="134"/>
      <c r="AD193" s="134"/>
      <c r="AE193" s="134"/>
      <c r="AF193" s="134"/>
      <c r="AG193" s="134"/>
      <c r="AH193" s="134"/>
      <c r="AI193" s="134"/>
      <c r="AJ193" s="134"/>
      <c r="AK193" s="134"/>
      <c r="AL193" s="134"/>
      <c r="AM193" s="134"/>
      <c r="AN193" s="134"/>
      <c r="AP193" s="115"/>
      <c r="AQ193" s="115"/>
      <c r="AR193" s="115"/>
      <c r="AS193" s="115"/>
      <c r="AT193" s="115"/>
      <c r="AU193" s="115"/>
      <c r="AV193" s="115"/>
      <c r="AW193" s="115"/>
      <c r="AX193" s="115"/>
      <c r="AY193" s="115"/>
      <c r="AZ193" s="115"/>
      <c r="BA193" s="115"/>
    </row>
    <row r="194" spans="1:53" s="135" customFormat="1" ht="15.6">
      <c r="A194" s="119"/>
      <c r="B194" s="132"/>
      <c r="C194" s="133"/>
      <c r="D194" s="133"/>
      <c r="E194" s="133"/>
      <c r="F194" s="134"/>
      <c r="G194" s="134"/>
      <c r="H194" s="134"/>
      <c r="I194" s="134"/>
      <c r="J194" s="134"/>
      <c r="K194" s="134"/>
      <c r="L194" s="134"/>
      <c r="M194" s="134"/>
      <c r="N194" s="134"/>
      <c r="O194" s="134"/>
      <c r="P194" s="134"/>
      <c r="Q194" s="134"/>
      <c r="R194" s="134"/>
      <c r="S194" s="134"/>
      <c r="T194" s="134"/>
      <c r="U194" s="134"/>
      <c r="V194" s="134"/>
      <c r="W194" s="134"/>
      <c r="X194" s="134"/>
      <c r="Y194" s="134"/>
      <c r="Z194" s="134"/>
      <c r="AA194" s="134"/>
      <c r="AB194" s="134"/>
      <c r="AC194" s="134"/>
      <c r="AD194" s="134"/>
      <c r="AE194" s="134"/>
      <c r="AF194" s="134"/>
      <c r="AG194" s="134"/>
      <c r="AH194" s="134"/>
      <c r="AI194" s="134"/>
      <c r="AJ194" s="134"/>
      <c r="AK194" s="134"/>
      <c r="AL194" s="134"/>
      <c r="AM194" s="134"/>
      <c r="AN194" s="134"/>
      <c r="AP194" s="115"/>
      <c r="AQ194" s="115"/>
      <c r="AR194" s="115"/>
      <c r="AS194" s="115"/>
      <c r="AT194" s="115"/>
      <c r="AU194" s="115"/>
      <c r="AV194" s="115"/>
      <c r="AW194" s="115"/>
      <c r="AX194" s="115"/>
      <c r="AY194" s="115"/>
      <c r="AZ194" s="115"/>
      <c r="BA194" s="115"/>
    </row>
    <row r="195" spans="1:53" s="135" customFormat="1" ht="15.6">
      <c r="A195" s="119"/>
      <c r="B195" s="132"/>
      <c r="C195" s="133"/>
      <c r="D195" s="133"/>
      <c r="E195" s="133"/>
      <c r="F195" s="134"/>
      <c r="G195" s="134"/>
      <c r="H195" s="134"/>
      <c r="I195" s="134"/>
      <c r="J195" s="134"/>
      <c r="K195" s="134"/>
      <c r="L195" s="134"/>
      <c r="M195" s="134"/>
      <c r="N195" s="134"/>
      <c r="O195" s="134"/>
      <c r="P195" s="134"/>
      <c r="Q195" s="134"/>
      <c r="R195" s="134"/>
      <c r="S195" s="134"/>
      <c r="T195" s="134"/>
      <c r="U195" s="134"/>
      <c r="V195" s="134"/>
      <c r="W195" s="134"/>
      <c r="X195" s="134"/>
      <c r="Y195" s="134"/>
      <c r="Z195" s="134"/>
      <c r="AA195" s="134"/>
      <c r="AB195" s="134"/>
      <c r="AC195" s="134"/>
      <c r="AD195" s="134"/>
      <c r="AE195" s="134"/>
      <c r="AF195" s="134"/>
      <c r="AG195" s="134"/>
      <c r="AH195" s="134"/>
      <c r="AI195" s="134"/>
      <c r="AJ195" s="134"/>
      <c r="AK195" s="134"/>
      <c r="AL195" s="134"/>
      <c r="AM195" s="134"/>
      <c r="AN195" s="134"/>
      <c r="AP195" s="115"/>
      <c r="AQ195" s="115"/>
      <c r="AR195" s="115"/>
      <c r="AS195" s="115"/>
      <c r="AT195" s="115"/>
      <c r="AU195" s="115"/>
      <c r="AV195" s="115"/>
      <c r="AW195" s="115"/>
      <c r="AX195" s="115"/>
      <c r="AY195" s="115"/>
      <c r="AZ195" s="115"/>
      <c r="BA195" s="115"/>
    </row>
    <row r="196" spans="1:53" s="135" customFormat="1" ht="15.6">
      <c r="A196" s="119"/>
      <c r="B196" s="132"/>
      <c r="C196" s="133"/>
      <c r="D196" s="133"/>
      <c r="E196" s="133"/>
      <c r="F196" s="134"/>
      <c r="G196" s="134"/>
      <c r="H196" s="134"/>
      <c r="I196" s="134"/>
      <c r="J196" s="134"/>
      <c r="K196" s="134"/>
      <c r="L196" s="134"/>
      <c r="M196" s="134"/>
      <c r="N196" s="134"/>
      <c r="O196" s="134"/>
      <c r="P196" s="134"/>
      <c r="Q196" s="134"/>
      <c r="R196" s="134"/>
      <c r="S196" s="134"/>
      <c r="T196" s="134"/>
      <c r="U196" s="134"/>
      <c r="V196" s="134"/>
      <c r="W196" s="134"/>
      <c r="X196" s="134"/>
      <c r="Y196" s="134"/>
      <c r="Z196" s="134"/>
      <c r="AA196" s="134"/>
      <c r="AB196" s="134"/>
      <c r="AC196" s="134"/>
      <c r="AD196" s="134"/>
      <c r="AE196" s="134"/>
      <c r="AF196" s="134"/>
      <c r="AG196" s="134"/>
      <c r="AH196" s="134"/>
      <c r="AI196" s="134"/>
      <c r="AJ196" s="134"/>
      <c r="AK196" s="134"/>
      <c r="AL196" s="134"/>
      <c r="AM196" s="134"/>
      <c r="AN196" s="134"/>
      <c r="AP196" s="115"/>
      <c r="AQ196" s="115"/>
      <c r="AR196" s="115"/>
      <c r="AS196" s="115"/>
      <c r="AT196" s="115"/>
      <c r="AU196" s="115"/>
      <c r="AV196" s="115"/>
      <c r="AW196" s="115"/>
      <c r="AX196" s="115"/>
      <c r="AY196" s="115"/>
      <c r="AZ196" s="115"/>
      <c r="BA196" s="115"/>
    </row>
    <row r="197" spans="1:53" s="135" customFormat="1" ht="15.6">
      <c r="A197" s="119"/>
      <c r="B197" s="132"/>
      <c r="C197" s="133"/>
      <c r="D197" s="133"/>
      <c r="E197" s="133"/>
      <c r="F197" s="134"/>
      <c r="G197" s="134"/>
      <c r="H197" s="134"/>
      <c r="I197" s="134"/>
      <c r="J197" s="134"/>
      <c r="K197" s="134"/>
      <c r="L197" s="134"/>
      <c r="M197" s="134"/>
      <c r="N197" s="134"/>
      <c r="O197" s="134"/>
      <c r="P197" s="134"/>
      <c r="Q197" s="134"/>
      <c r="R197" s="134"/>
      <c r="S197" s="134"/>
      <c r="T197" s="134"/>
      <c r="U197" s="134"/>
      <c r="V197" s="134"/>
      <c r="W197" s="134"/>
      <c r="X197" s="134"/>
      <c r="Y197" s="134"/>
      <c r="Z197" s="134"/>
      <c r="AA197" s="134"/>
      <c r="AB197" s="134"/>
      <c r="AC197" s="134"/>
      <c r="AD197" s="134"/>
      <c r="AE197" s="134"/>
      <c r="AF197" s="134"/>
      <c r="AG197" s="134"/>
      <c r="AH197" s="134"/>
      <c r="AI197" s="134"/>
      <c r="AJ197" s="134"/>
      <c r="AK197" s="134"/>
      <c r="AL197" s="134"/>
      <c r="AM197" s="134"/>
      <c r="AN197" s="134"/>
      <c r="AP197" s="115"/>
      <c r="AQ197" s="115"/>
      <c r="AR197" s="115"/>
      <c r="AS197" s="115"/>
      <c r="AT197" s="115"/>
      <c r="AU197" s="115"/>
      <c r="AV197" s="115"/>
      <c r="AW197" s="115"/>
      <c r="AX197" s="115"/>
      <c r="AY197" s="115"/>
      <c r="AZ197" s="115"/>
      <c r="BA197" s="115"/>
    </row>
    <row r="198" spans="1:53" s="135" customFormat="1" ht="15.6">
      <c r="A198" s="119"/>
      <c r="B198" s="132"/>
      <c r="C198" s="133"/>
      <c r="D198" s="133"/>
      <c r="E198" s="133"/>
      <c r="F198" s="134"/>
      <c r="G198" s="134"/>
      <c r="H198" s="134"/>
      <c r="I198" s="134"/>
      <c r="J198" s="134"/>
      <c r="K198" s="134"/>
      <c r="L198" s="134"/>
      <c r="M198" s="134"/>
      <c r="N198" s="134"/>
      <c r="O198" s="134"/>
      <c r="P198" s="134"/>
      <c r="Q198" s="134"/>
      <c r="R198" s="134"/>
      <c r="S198" s="134"/>
      <c r="T198" s="134"/>
      <c r="U198" s="134"/>
      <c r="V198" s="134"/>
      <c r="W198" s="134"/>
      <c r="X198" s="134"/>
      <c r="Y198" s="134"/>
      <c r="Z198" s="134"/>
      <c r="AA198" s="134"/>
      <c r="AB198" s="134"/>
      <c r="AC198" s="134"/>
      <c r="AD198" s="134"/>
      <c r="AE198" s="134"/>
      <c r="AF198" s="134"/>
      <c r="AG198" s="134"/>
      <c r="AH198" s="134"/>
      <c r="AI198" s="134"/>
      <c r="AJ198" s="134"/>
      <c r="AK198" s="134"/>
      <c r="AL198" s="134"/>
      <c r="AM198" s="134"/>
      <c r="AN198" s="134"/>
      <c r="AP198" s="115"/>
      <c r="AQ198" s="115"/>
      <c r="AR198" s="115"/>
      <c r="AS198" s="115"/>
      <c r="AT198" s="115"/>
      <c r="AU198" s="115"/>
      <c r="AV198" s="115"/>
      <c r="AW198" s="115"/>
      <c r="AX198" s="115"/>
      <c r="AY198" s="115"/>
      <c r="AZ198" s="115"/>
      <c r="BA198" s="115"/>
    </row>
    <row r="199" spans="1:53" s="135" customFormat="1" ht="15.6">
      <c r="A199" s="119"/>
      <c r="B199" s="132"/>
      <c r="C199" s="133"/>
      <c r="D199" s="133"/>
      <c r="E199" s="133"/>
      <c r="F199" s="134"/>
      <c r="G199" s="134"/>
      <c r="H199" s="134"/>
      <c r="I199" s="134"/>
      <c r="J199" s="134"/>
      <c r="K199" s="134"/>
      <c r="L199" s="134"/>
      <c r="M199" s="134"/>
      <c r="N199" s="134"/>
      <c r="O199" s="134"/>
      <c r="P199" s="134"/>
      <c r="Q199" s="134"/>
      <c r="R199" s="134"/>
      <c r="S199" s="134"/>
      <c r="T199" s="134"/>
      <c r="U199" s="134"/>
      <c r="V199" s="134"/>
      <c r="W199" s="134"/>
      <c r="X199" s="134"/>
      <c r="Y199" s="134"/>
      <c r="Z199" s="134"/>
      <c r="AA199" s="134"/>
      <c r="AB199" s="134"/>
      <c r="AC199" s="134"/>
      <c r="AD199" s="134"/>
      <c r="AE199" s="134"/>
      <c r="AF199" s="134"/>
      <c r="AG199" s="134"/>
      <c r="AH199" s="134"/>
      <c r="AI199" s="134"/>
      <c r="AJ199" s="134"/>
      <c r="AK199" s="134"/>
      <c r="AL199" s="134"/>
      <c r="AM199" s="134"/>
      <c r="AN199" s="134"/>
      <c r="AP199" s="115"/>
      <c r="AQ199" s="115"/>
      <c r="AR199" s="115"/>
      <c r="AS199" s="115"/>
      <c r="AT199" s="115"/>
      <c r="AU199" s="115"/>
      <c r="AV199" s="115"/>
      <c r="AW199" s="115"/>
      <c r="AX199" s="115"/>
      <c r="AY199" s="115"/>
      <c r="AZ199" s="115"/>
      <c r="BA199" s="115"/>
    </row>
    <row r="200" spans="1:53" s="135" customFormat="1" ht="15.6">
      <c r="A200" s="119"/>
      <c r="B200" s="132"/>
      <c r="C200" s="133"/>
      <c r="D200" s="133"/>
      <c r="E200" s="133"/>
      <c r="F200" s="134"/>
      <c r="G200" s="134"/>
      <c r="H200" s="134"/>
      <c r="I200" s="134"/>
      <c r="J200" s="134"/>
      <c r="K200" s="134"/>
      <c r="L200" s="134"/>
      <c r="M200" s="134"/>
      <c r="N200" s="134"/>
      <c r="O200" s="134"/>
      <c r="P200" s="134"/>
      <c r="Q200" s="134"/>
      <c r="R200" s="134"/>
      <c r="S200" s="134"/>
      <c r="T200" s="134"/>
      <c r="U200" s="134"/>
      <c r="V200" s="134"/>
      <c r="W200" s="134"/>
      <c r="X200" s="134"/>
      <c r="Y200" s="134"/>
      <c r="Z200" s="134"/>
      <c r="AA200" s="134"/>
      <c r="AB200" s="134"/>
      <c r="AC200" s="134"/>
      <c r="AD200" s="134"/>
      <c r="AE200" s="134"/>
      <c r="AF200" s="134"/>
      <c r="AG200" s="134"/>
      <c r="AH200" s="134"/>
      <c r="AI200" s="134"/>
      <c r="AJ200" s="134"/>
      <c r="AK200" s="134"/>
      <c r="AL200" s="134"/>
      <c r="AM200" s="134"/>
      <c r="AN200" s="134"/>
      <c r="AP200" s="115"/>
      <c r="AQ200" s="115"/>
      <c r="AR200" s="115"/>
      <c r="AS200" s="115"/>
      <c r="AT200" s="115"/>
      <c r="AU200" s="115"/>
      <c r="AV200" s="115"/>
      <c r="AW200" s="115"/>
      <c r="AX200" s="115"/>
      <c r="AY200" s="115"/>
      <c r="AZ200" s="115"/>
      <c r="BA200" s="115"/>
    </row>
    <row r="201" spans="1:53" s="135" customFormat="1" ht="15.6">
      <c r="A201" s="119"/>
      <c r="B201" s="132"/>
      <c r="C201" s="133"/>
      <c r="D201" s="133"/>
      <c r="E201" s="133"/>
      <c r="F201" s="134"/>
      <c r="G201" s="134"/>
      <c r="H201" s="134"/>
      <c r="I201" s="134"/>
      <c r="J201" s="134"/>
      <c r="K201" s="134"/>
      <c r="L201" s="134"/>
      <c r="M201" s="134"/>
      <c r="N201" s="134"/>
      <c r="O201" s="134"/>
      <c r="P201" s="134"/>
      <c r="Q201" s="134"/>
      <c r="R201" s="134"/>
      <c r="S201" s="134"/>
      <c r="T201" s="134"/>
      <c r="U201" s="134"/>
      <c r="V201" s="134"/>
      <c r="W201" s="134"/>
      <c r="X201" s="134"/>
      <c r="Y201" s="134"/>
      <c r="Z201" s="134"/>
      <c r="AA201" s="134"/>
      <c r="AB201" s="134"/>
      <c r="AC201" s="134"/>
      <c r="AD201" s="134"/>
      <c r="AE201" s="134"/>
      <c r="AF201" s="134"/>
      <c r="AG201" s="134"/>
      <c r="AH201" s="134"/>
      <c r="AI201" s="134"/>
      <c r="AJ201" s="134"/>
      <c r="AK201" s="134"/>
      <c r="AL201" s="134"/>
      <c r="AM201" s="134"/>
      <c r="AN201" s="134"/>
      <c r="AP201" s="115"/>
      <c r="AQ201" s="115"/>
      <c r="AR201" s="115"/>
      <c r="AS201" s="115"/>
      <c r="AT201" s="115"/>
      <c r="AU201" s="115"/>
      <c r="AV201" s="115"/>
      <c r="AW201" s="115"/>
      <c r="AX201" s="115"/>
      <c r="AY201" s="115"/>
      <c r="AZ201" s="115"/>
      <c r="BA201" s="115"/>
    </row>
    <row r="202" spans="1:53" s="135" customFormat="1" ht="15.6">
      <c r="A202" s="119"/>
      <c r="B202" s="132"/>
      <c r="C202" s="133"/>
      <c r="D202" s="133"/>
      <c r="E202" s="133"/>
      <c r="F202" s="134"/>
      <c r="G202" s="134"/>
      <c r="H202" s="134"/>
      <c r="I202" s="134"/>
      <c r="J202" s="134"/>
      <c r="K202" s="134"/>
      <c r="L202" s="134"/>
      <c r="M202" s="134"/>
      <c r="N202" s="134"/>
      <c r="O202" s="134"/>
      <c r="P202" s="134"/>
      <c r="Q202" s="134"/>
      <c r="R202" s="134"/>
      <c r="S202" s="134"/>
      <c r="T202" s="134"/>
      <c r="U202" s="134"/>
      <c r="V202" s="134"/>
      <c r="W202" s="134"/>
      <c r="X202" s="134"/>
      <c r="Y202" s="134"/>
      <c r="Z202" s="134"/>
      <c r="AA202" s="134"/>
      <c r="AB202" s="134"/>
      <c r="AC202" s="134"/>
      <c r="AD202" s="134"/>
      <c r="AE202" s="134"/>
      <c r="AF202" s="134"/>
      <c r="AG202" s="134"/>
      <c r="AH202" s="134"/>
      <c r="AI202" s="134"/>
      <c r="AJ202" s="134"/>
      <c r="AK202" s="134"/>
      <c r="AL202" s="134"/>
      <c r="AM202" s="134"/>
      <c r="AN202" s="134"/>
      <c r="AP202" s="115"/>
      <c r="AQ202" s="115"/>
      <c r="AR202" s="115"/>
      <c r="AS202" s="115"/>
      <c r="AT202" s="115"/>
      <c r="AU202" s="115"/>
      <c r="AV202" s="115"/>
      <c r="AW202" s="115"/>
      <c r="AX202" s="115"/>
      <c r="AY202" s="115"/>
      <c r="AZ202" s="115"/>
      <c r="BA202" s="115"/>
    </row>
    <row r="203" spans="1:53" s="135" customFormat="1" ht="15.6">
      <c r="A203" s="119"/>
      <c r="B203" s="132"/>
      <c r="C203" s="133"/>
      <c r="D203" s="133"/>
      <c r="E203" s="133"/>
      <c r="F203" s="134"/>
      <c r="G203" s="134"/>
      <c r="H203" s="134"/>
      <c r="I203" s="134"/>
      <c r="J203" s="134"/>
      <c r="K203" s="134"/>
      <c r="L203" s="134"/>
      <c r="M203" s="134"/>
      <c r="N203" s="134"/>
      <c r="O203" s="134"/>
      <c r="P203" s="134"/>
      <c r="Q203" s="134"/>
      <c r="R203" s="134"/>
      <c r="S203" s="134"/>
      <c r="T203" s="134"/>
      <c r="U203" s="134"/>
      <c r="V203" s="134"/>
      <c r="W203" s="134"/>
      <c r="X203" s="134"/>
      <c r="Y203" s="134"/>
      <c r="Z203" s="134"/>
      <c r="AA203" s="134"/>
      <c r="AB203" s="134"/>
      <c r="AC203" s="134"/>
      <c r="AD203" s="134"/>
      <c r="AE203" s="134"/>
      <c r="AF203" s="134"/>
      <c r="AG203" s="134"/>
      <c r="AH203" s="134"/>
      <c r="AI203" s="134"/>
      <c r="AJ203" s="134"/>
      <c r="AK203" s="134"/>
      <c r="AL203" s="134"/>
      <c r="AM203" s="134"/>
      <c r="AN203" s="134"/>
      <c r="AP203" s="115"/>
      <c r="AQ203" s="115"/>
      <c r="AR203" s="115"/>
      <c r="AS203" s="115"/>
      <c r="AT203" s="115"/>
      <c r="AU203" s="115"/>
      <c r="AV203" s="115"/>
      <c r="AW203" s="115"/>
      <c r="AX203" s="115"/>
      <c r="AY203" s="115"/>
      <c r="AZ203" s="115"/>
      <c r="BA203" s="115"/>
    </row>
    <row r="204" spans="1:53" s="135" customFormat="1" ht="15.6">
      <c r="A204" s="119"/>
      <c r="B204" s="132"/>
      <c r="C204" s="133"/>
      <c r="D204" s="133"/>
      <c r="E204" s="133"/>
      <c r="F204" s="134"/>
      <c r="G204" s="134"/>
      <c r="H204" s="134"/>
      <c r="I204" s="134"/>
      <c r="J204" s="134"/>
      <c r="K204" s="134"/>
      <c r="L204" s="134"/>
      <c r="M204" s="134"/>
      <c r="N204" s="134"/>
      <c r="O204" s="134"/>
      <c r="P204" s="134"/>
      <c r="Q204" s="134"/>
      <c r="R204" s="134"/>
      <c r="S204" s="134"/>
      <c r="T204" s="134"/>
      <c r="U204" s="134"/>
      <c r="V204" s="134"/>
      <c r="W204" s="134"/>
      <c r="X204" s="134"/>
      <c r="Y204" s="134"/>
      <c r="Z204" s="134"/>
      <c r="AA204" s="134"/>
      <c r="AB204" s="134"/>
      <c r="AC204" s="134"/>
      <c r="AD204" s="134"/>
      <c r="AE204" s="134"/>
      <c r="AF204" s="134"/>
      <c r="AG204" s="134"/>
      <c r="AH204" s="134"/>
      <c r="AI204" s="134"/>
      <c r="AJ204" s="134"/>
      <c r="AK204" s="134"/>
      <c r="AL204" s="134"/>
      <c r="AM204" s="134"/>
      <c r="AN204" s="134"/>
      <c r="AP204" s="115"/>
      <c r="AQ204" s="115"/>
      <c r="AR204" s="115"/>
      <c r="AS204" s="115"/>
      <c r="AT204" s="115"/>
      <c r="AU204" s="115"/>
      <c r="AV204" s="115"/>
      <c r="AW204" s="115"/>
      <c r="AX204" s="115"/>
      <c r="AY204" s="115"/>
      <c r="AZ204" s="115"/>
      <c r="BA204" s="115"/>
    </row>
    <row r="205" spans="1:53" s="135" customFormat="1" ht="15.6">
      <c r="A205" s="119"/>
      <c r="B205" s="132"/>
      <c r="C205" s="133"/>
      <c r="D205" s="133"/>
      <c r="E205" s="133"/>
      <c r="F205" s="134"/>
      <c r="G205" s="134"/>
      <c r="H205" s="134"/>
      <c r="I205" s="134"/>
      <c r="J205" s="134"/>
      <c r="K205" s="134"/>
      <c r="L205" s="134"/>
      <c r="M205" s="134"/>
      <c r="N205" s="134"/>
      <c r="O205" s="134"/>
      <c r="P205" s="134"/>
      <c r="Q205" s="134"/>
      <c r="R205" s="134"/>
      <c r="S205" s="134"/>
      <c r="T205" s="134"/>
      <c r="U205" s="134"/>
      <c r="V205" s="134"/>
      <c r="W205" s="134"/>
      <c r="X205" s="134"/>
      <c r="Y205" s="134"/>
      <c r="Z205" s="134"/>
      <c r="AA205" s="134"/>
      <c r="AB205" s="134"/>
      <c r="AC205" s="134"/>
      <c r="AD205" s="134"/>
      <c r="AE205" s="134"/>
      <c r="AF205" s="134"/>
      <c r="AG205" s="134"/>
      <c r="AH205" s="134"/>
      <c r="AI205" s="134"/>
      <c r="AJ205" s="134"/>
      <c r="AK205" s="134"/>
      <c r="AL205" s="134"/>
      <c r="AM205" s="134"/>
      <c r="AN205" s="134"/>
      <c r="AP205" s="115"/>
      <c r="AQ205" s="115"/>
      <c r="AR205" s="115"/>
      <c r="AS205" s="115"/>
      <c r="AT205" s="115"/>
      <c r="AU205" s="115"/>
      <c r="AV205" s="115"/>
      <c r="AW205" s="115"/>
      <c r="AX205" s="115"/>
      <c r="AY205" s="115"/>
      <c r="AZ205" s="115"/>
      <c r="BA205" s="115"/>
    </row>
    <row r="206" spans="1:53" s="135" customFormat="1" ht="15.6">
      <c r="A206" s="119"/>
      <c r="B206" s="132"/>
      <c r="C206" s="133"/>
      <c r="D206" s="133"/>
      <c r="E206" s="133"/>
      <c r="F206" s="134"/>
      <c r="G206" s="134"/>
      <c r="H206" s="134"/>
      <c r="I206" s="134"/>
      <c r="J206" s="134"/>
      <c r="K206" s="134"/>
      <c r="L206" s="134"/>
      <c r="M206" s="134"/>
      <c r="N206" s="134"/>
      <c r="O206" s="134"/>
      <c r="P206" s="134"/>
      <c r="Q206" s="134"/>
      <c r="R206" s="134"/>
      <c r="S206" s="134"/>
      <c r="T206" s="134"/>
      <c r="U206" s="134"/>
      <c r="V206" s="134"/>
      <c r="W206" s="134"/>
      <c r="X206" s="134"/>
      <c r="Y206" s="134"/>
      <c r="Z206" s="134"/>
      <c r="AA206" s="134"/>
      <c r="AB206" s="134"/>
      <c r="AC206" s="134"/>
      <c r="AD206" s="134"/>
      <c r="AE206" s="134"/>
      <c r="AF206" s="134"/>
      <c r="AG206" s="134"/>
      <c r="AH206" s="134"/>
      <c r="AI206" s="134"/>
      <c r="AJ206" s="134"/>
      <c r="AK206" s="134"/>
      <c r="AL206" s="134"/>
      <c r="AM206" s="134"/>
      <c r="AN206" s="134"/>
      <c r="AP206" s="115"/>
      <c r="AQ206" s="115"/>
      <c r="AR206" s="115"/>
      <c r="AS206" s="115"/>
      <c r="AT206" s="115"/>
      <c r="AU206" s="115"/>
      <c r="AV206" s="115"/>
      <c r="AW206" s="115"/>
      <c r="AX206" s="115"/>
      <c r="AY206" s="115"/>
      <c r="AZ206" s="115"/>
      <c r="BA206" s="115"/>
    </row>
    <row r="207" spans="1:53" s="135" customFormat="1" ht="15.6">
      <c r="A207" s="119"/>
      <c r="B207" s="132"/>
      <c r="C207" s="133"/>
      <c r="D207" s="133"/>
      <c r="E207" s="133"/>
      <c r="F207" s="134"/>
      <c r="G207" s="134"/>
      <c r="H207" s="134"/>
      <c r="I207" s="134"/>
      <c r="J207" s="134"/>
      <c r="K207" s="134"/>
      <c r="L207" s="134"/>
      <c r="M207" s="134"/>
      <c r="N207" s="134"/>
      <c r="O207" s="134"/>
      <c r="P207" s="134"/>
      <c r="Q207" s="134"/>
      <c r="R207" s="134"/>
      <c r="S207" s="134"/>
      <c r="T207" s="134"/>
      <c r="U207" s="134"/>
      <c r="V207" s="134"/>
      <c r="W207" s="134"/>
      <c r="X207" s="134"/>
      <c r="Y207" s="134"/>
      <c r="Z207" s="134"/>
      <c r="AA207" s="134"/>
      <c r="AB207" s="134"/>
      <c r="AC207" s="134"/>
      <c r="AD207" s="134"/>
      <c r="AE207" s="134"/>
      <c r="AF207" s="134"/>
      <c r="AG207" s="134"/>
      <c r="AH207" s="134"/>
      <c r="AI207" s="134"/>
      <c r="AJ207" s="134"/>
      <c r="AK207" s="134"/>
      <c r="AL207" s="134"/>
      <c r="AM207" s="134"/>
      <c r="AN207" s="134"/>
      <c r="AP207" s="115"/>
      <c r="AQ207" s="115"/>
      <c r="AR207" s="115"/>
      <c r="AS207" s="115"/>
      <c r="AT207" s="115"/>
      <c r="AU207" s="115"/>
      <c r="AV207" s="115"/>
      <c r="AW207" s="115"/>
      <c r="AX207" s="115"/>
      <c r="AY207" s="115"/>
      <c r="AZ207" s="115"/>
      <c r="BA207" s="115"/>
    </row>
    <row r="208" spans="1:53" s="135" customFormat="1" ht="15.6">
      <c r="A208" s="119"/>
      <c r="B208" s="132"/>
      <c r="C208" s="133"/>
      <c r="D208" s="133"/>
      <c r="E208" s="133"/>
      <c r="F208" s="134"/>
      <c r="G208" s="134"/>
      <c r="H208" s="134"/>
      <c r="I208" s="134"/>
      <c r="J208" s="134"/>
      <c r="K208" s="134"/>
      <c r="L208" s="134"/>
      <c r="M208" s="134"/>
      <c r="N208" s="134"/>
      <c r="O208" s="134"/>
      <c r="P208" s="134"/>
      <c r="Q208" s="134"/>
      <c r="R208" s="134"/>
      <c r="S208" s="134"/>
      <c r="T208" s="134"/>
      <c r="U208" s="134"/>
      <c r="V208" s="134"/>
      <c r="W208" s="134"/>
      <c r="X208" s="134"/>
      <c r="Y208" s="134"/>
      <c r="Z208" s="134"/>
      <c r="AA208" s="134"/>
      <c r="AB208" s="134"/>
      <c r="AC208" s="134"/>
      <c r="AD208" s="134"/>
      <c r="AE208" s="134"/>
      <c r="AF208" s="134"/>
      <c r="AG208" s="134"/>
      <c r="AH208" s="134"/>
      <c r="AI208" s="134"/>
      <c r="AJ208" s="134"/>
      <c r="AK208" s="134"/>
      <c r="AL208" s="134"/>
      <c r="AM208" s="134"/>
      <c r="AN208" s="134"/>
      <c r="AP208" s="115"/>
      <c r="AQ208" s="115"/>
      <c r="AR208" s="115"/>
      <c r="AS208" s="115"/>
      <c r="AT208" s="115"/>
      <c r="AU208" s="115"/>
      <c r="AV208" s="115"/>
      <c r="AW208" s="115"/>
      <c r="AX208" s="115"/>
      <c r="AY208" s="115"/>
      <c r="AZ208" s="115"/>
      <c r="BA208" s="115"/>
    </row>
    <row r="209" spans="1:53" s="135" customFormat="1" ht="15.6">
      <c r="A209" s="119"/>
      <c r="B209" s="132"/>
      <c r="C209" s="133"/>
      <c r="D209" s="133"/>
      <c r="E209" s="133"/>
      <c r="F209" s="134"/>
      <c r="G209" s="134"/>
      <c r="H209" s="134"/>
      <c r="I209" s="134"/>
      <c r="J209" s="134"/>
      <c r="K209" s="134"/>
      <c r="L209" s="134"/>
      <c r="M209" s="134"/>
      <c r="N209" s="134"/>
      <c r="O209" s="134"/>
      <c r="P209" s="134"/>
      <c r="Q209" s="134"/>
      <c r="R209" s="134"/>
      <c r="S209" s="134"/>
      <c r="T209" s="134"/>
      <c r="U209" s="134"/>
      <c r="V209" s="134"/>
      <c r="W209" s="134"/>
      <c r="X209" s="134"/>
      <c r="Y209" s="134"/>
      <c r="Z209" s="134"/>
      <c r="AA209" s="134"/>
      <c r="AB209" s="134"/>
      <c r="AC209" s="134"/>
      <c r="AD209" s="134"/>
      <c r="AE209" s="134"/>
      <c r="AF209" s="134"/>
      <c r="AG209" s="134"/>
      <c r="AH209" s="134"/>
      <c r="AI209" s="134"/>
      <c r="AJ209" s="134"/>
      <c r="AK209" s="134"/>
      <c r="AL209" s="134"/>
      <c r="AM209" s="134"/>
      <c r="AN209" s="134"/>
      <c r="AP209" s="115"/>
      <c r="AQ209" s="115"/>
      <c r="AR209" s="115"/>
      <c r="AS209" s="115"/>
      <c r="AT209" s="115"/>
      <c r="AU209" s="115"/>
      <c r="AV209" s="115"/>
      <c r="AW209" s="115"/>
      <c r="AX209" s="115"/>
      <c r="AY209" s="115"/>
      <c r="AZ209" s="115"/>
      <c r="BA209" s="115"/>
    </row>
    <row r="210" spans="1:53" s="135" customFormat="1" ht="15.6">
      <c r="A210" s="119"/>
      <c r="B210" s="132"/>
      <c r="C210" s="133"/>
      <c r="D210" s="133"/>
      <c r="E210" s="133"/>
      <c r="F210" s="134"/>
      <c r="G210" s="134"/>
      <c r="H210" s="134"/>
      <c r="I210" s="134"/>
      <c r="J210" s="134"/>
      <c r="K210" s="134"/>
      <c r="L210" s="134"/>
      <c r="M210" s="134"/>
      <c r="N210" s="134"/>
      <c r="O210" s="134"/>
      <c r="P210" s="134"/>
      <c r="Q210" s="134"/>
      <c r="R210" s="134"/>
      <c r="S210" s="134"/>
      <c r="T210" s="134"/>
      <c r="U210" s="134"/>
      <c r="V210" s="134"/>
      <c r="W210" s="134"/>
      <c r="X210" s="134"/>
      <c r="Y210" s="134"/>
      <c r="Z210" s="134"/>
      <c r="AA210" s="134"/>
      <c r="AB210" s="134"/>
      <c r="AC210" s="134"/>
      <c r="AD210" s="134"/>
      <c r="AE210" s="134"/>
      <c r="AF210" s="134"/>
      <c r="AG210" s="134"/>
      <c r="AH210" s="134"/>
      <c r="AI210" s="134"/>
      <c r="AJ210" s="134"/>
      <c r="AK210" s="134"/>
      <c r="AL210" s="134"/>
      <c r="AM210" s="134"/>
      <c r="AN210" s="134"/>
      <c r="AP210" s="115"/>
      <c r="AQ210" s="115"/>
      <c r="AR210" s="115"/>
      <c r="AS210" s="115"/>
      <c r="AT210" s="115"/>
      <c r="AU210" s="115"/>
      <c r="AV210" s="115"/>
      <c r="AW210" s="115"/>
      <c r="AX210" s="115"/>
      <c r="AY210" s="115"/>
      <c r="AZ210" s="115"/>
      <c r="BA210" s="115"/>
    </row>
    <row r="211" spans="1:53" s="135" customFormat="1" ht="15.6">
      <c r="A211" s="119"/>
      <c r="B211" s="132"/>
      <c r="C211" s="133"/>
      <c r="D211" s="133"/>
      <c r="E211" s="133"/>
      <c r="F211" s="134"/>
      <c r="G211" s="134"/>
      <c r="H211" s="134"/>
      <c r="I211" s="134"/>
      <c r="J211" s="134"/>
      <c r="K211" s="134"/>
      <c r="L211" s="134"/>
      <c r="M211" s="134"/>
      <c r="N211" s="134"/>
      <c r="O211" s="134"/>
      <c r="P211" s="134"/>
      <c r="Q211" s="134"/>
      <c r="R211" s="134"/>
      <c r="S211" s="134"/>
      <c r="T211" s="134"/>
      <c r="U211" s="134"/>
      <c r="V211" s="134"/>
      <c r="W211" s="134"/>
      <c r="X211" s="134"/>
      <c r="Y211" s="134"/>
      <c r="Z211" s="134"/>
      <c r="AA211" s="134"/>
      <c r="AB211" s="134"/>
      <c r="AC211" s="134"/>
      <c r="AD211" s="134"/>
      <c r="AE211" s="134"/>
      <c r="AF211" s="134"/>
      <c r="AG211" s="134"/>
      <c r="AH211" s="134"/>
      <c r="AI211" s="134"/>
      <c r="AJ211" s="134"/>
      <c r="AK211" s="134"/>
      <c r="AL211" s="134"/>
      <c r="AM211" s="134"/>
      <c r="AN211" s="134"/>
      <c r="AP211" s="115"/>
      <c r="AQ211" s="115"/>
      <c r="AR211" s="115"/>
      <c r="AS211" s="115"/>
      <c r="AT211" s="115"/>
      <c r="AU211" s="115"/>
      <c r="AV211" s="115"/>
      <c r="AW211" s="115"/>
      <c r="AX211" s="115"/>
      <c r="AY211" s="115"/>
      <c r="AZ211" s="115"/>
      <c r="BA211" s="115"/>
    </row>
    <row r="212" spans="1:53" s="135" customFormat="1" ht="15.6">
      <c r="A212" s="119"/>
      <c r="B212" s="132"/>
      <c r="C212" s="133"/>
      <c r="D212" s="133"/>
      <c r="E212" s="133"/>
      <c r="F212" s="134"/>
      <c r="G212" s="134"/>
      <c r="H212" s="134"/>
      <c r="I212" s="134"/>
      <c r="J212" s="134"/>
      <c r="K212" s="134"/>
      <c r="L212" s="134"/>
      <c r="M212" s="134"/>
      <c r="N212" s="134"/>
      <c r="O212" s="134"/>
      <c r="P212" s="134"/>
      <c r="Q212" s="134"/>
      <c r="R212" s="134"/>
      <c r="S212" s="134"/>
      <c r="T212" s="134"/>
      <c r="U212" s="134"/>
      <c r="V212" s="134"/>
      <c r="W212" s="134"/>
      <c r="X212" s="134"/>
      <c r="Y212" s="134"/>
      <c r="Z212" s="134"/>
      <c r="AA212" s="134"/>
      <c r="AB212" s="134"/>
      <c r="AC212" s="134"/>
      <c r="AD212" s="134"/>
      <c r="AE212" s="134"/>
      <c r="AF212" s="134"/>
      <c r="AG212" s="134"/>
      <c r="AH212" s="134"/>
      <c r="AI212" s="134"/>
      <c r="AJ212" s="134"/>
      <c r="AK212" s="134"/>
      <c r="AL212" s="134"/>
      <c r="AM212" s="134"/>
      <c r="AN212" s="134"/>
      <c r="AP212" s="115"/>
      <c r="AQ212" s="115"/>
      <c r="AR212" s="115"/>
      <c r="AS212" s="115"/>
      <c r="AT212" s="115"/>
      <c r="AU212" s="115"/>
      <c r="AV212" s="115"/>
      <c r="AW212" s="115"/>
      <c r="AX212" s="115"/>
      <c r="AY212" s="115"/>
      <c r="AZ212" s="115"/>
      <c r="BA212" s="115"/>
    </row>
    <row r="213" spans="1:53" s="135" customFormat="1" ht="15.6">
      <c r="A213" s="119"/>
      <c r="B213" s="132"/>
      <c r="C213" s="133"/>
      <c r="D213" s="133"/>
      <c r="E213" s="133"/>
      <c r="F213" s="134"/>
      <c r="G213" s="134"/>
      <c r="H213" s="134"/>
      <c r="I213" s="134"/>
      <c r="J213" s="134"/>
      <c r="K213" s="134"/>
      <c r="L213" s="134"/>
      <c r="M213" s="134"/>
      <c r="N213" s="134"/>
      <c r="O213" s="134"/>
      <c r="P213" s="134"/>
      <c r="Q213" s="134"/>
      <c r="R213" s="134"/>
      <c r="S213" s="134"/>
      <c r="T213" s="134"/>
      <c r="U213" s="134"/>
      <c r="V213" s="134"/>
      <c r="W213" s="134"/>
      <c r="X213" s="134"/>
      <c r="Y213" s="134"/>
      <c r="Z213" s="134"/>
      <c r="AA213" s="134"/>
      <c r="AB213" s="134"/>
      <c r="AC213" s="134"/>
      <c r="AD213" s="134"/>
      <c r="AE213" s="134"/>
      <c r="AF213" s="134"/>
      <c r="AG213" s="134"/>
      <c r="AH213" s="134"/>
      <c r="AI213" s="134"/>
      <c r="AJ213" s="134"/>
      <c r="AK213" s="134"/>
      <c r="AL213" s="134"/>
      <c r="AM213" s="134"/>
      <c r="AN213" s="134"/>
      <c r="AP213" s="115"/>
      <c r="AQ213" s="115"/>
      <c r="AR213" s="115"/>
      <c r="AS213" s="115"/>
      <c r="AT213" s="115"/>
      <c r="AU213" s="115"/>
      <c r="AV213" s="115"/>
      <c r="AW213" s="115"/>
      <c r="AX213" s="115"/>
      <c r="AY213" s="115"/>
      <c r="AZ213" s="115"/>
      <c r="BA213" s="115"/>
    </row>
    <row r="214" spans="1:53" s="135" customFormat="1" ht="15.6">
      <c r="A214" s="119"/>
      <c r="B214" s="132"/>
      <c r="C214" s="133"/>
      <c r="D214" s="133"/>
      <c r="E214" s="133"/>
      <c r="F214" s="134"/>
      <c r="G214" s="134"/>
      <c r="H214" s="134"/>
      <c r="I214" s="134"/>
      <c r="J214" s="134"/>
      <c r="K214" s="134"/>
      <c r="L214" s="134"/>
      <c r="M214" s="134"/>
      <c r="N214" s="134"/>
      <c r="O214" s="134"/>
      <c r="P214" s="134"/>
      <c r="Q214" s="134"/>
      <c r="R214" s="134"/>
      <c r="S214" s="134"/>
      <c r="T214" s="134"/>
      <c r="U214" s="134"/>
      <c r="V214" s="134"/>
      <c r="W214" s="134"/>
      <c r="X214" s="134"/>
      <c r="Y214" s="134"/>
      <c r="Z214" s="134"/>
      <c r="AA214" s="134"/>
      <c r="AB214" s="134"/>
      <c r="AC214" s="134"/>
      <c r="AD214" s="134"/>
      <c r="AE214" s="134"/>
      <c r="AF214" s="134"/>
      <c r="AG214" s="134"/>
      <c r="AH214" s="134"/>
      <c r="AI214" s="134"/>
      <c r="AJ214" s="134"/>
      <c r="AK214" s="134"/>
      <c r="AL214" s="134"/>
      <c r="AM214" s="134"/>
      <c r="AN214" s="134"/>
      <c r="AP214" s="115"/>
      <c r="AQ214" s="115"/>
      <c r="AR214" s="115"/>
      <c r="AS214" s="115"/>
      <c r="AT214" s="115"/>
      <c r="AU214" s="115"/>
      <c r="AV214" s="115"/>
      <c r="AW214" s="115"/>
      <c r="AX214" s="115"/>
      <c r="AY214" s="115"/>
      <c r="AZ214" s="115"/>
      <c r="BA214" s="115"/>
    </row>
    <row r="215" spans="1:53" s="135" customFormat="1" ht="15.6">
      <c r="A215" s="119"/>
      <c r="B215" s="132"/>
      <c r="C215" s="133"/>
      <c r="D215" s="133"/>
      <c r="E215" s="133"/>
      <c r="F215" s="134"/>
      <c r="G215" s="134"/>
      <c r="H215" s="134"/>
      <c r="I215" s="134"/>
      <c r="J215" s="134"/>
      <c r="K215" s="134"/>
      <c r="L215" s="134"/>
      <c r="M215" s="134"/>
      <c r="N215" s="134"/>
      <c r="O215" s="134"/>
      <c r="P215" s="134"/>
      <c r="Q215" s="134"/>
      <c r="R215" s="134"/>
      <c r="S215" s="134"/>
      <c r="T215" s="134"/>
      <c r="U215" s="134"/>
      <c r="V215" s="134"/>
      <c r="W215" s="134"/>
      <c r="X215" s="134"/>
      <c r="Y215" s="134"/>
      <c r="Z215" s="134"/>
      <c r="AA215" s="134"/>
      <c r="AB215" s="134"/>
      <c r="AC215" s="134"/>
      <c r="AD215" s="134"/>
      <c r="AE215" s="134"/>
      <c r="AF215" s="134"/>
      <c r="AG215" s="134"/>
      <c r="AH215" s="134"/>
      <c r="AI215" s="134"/>
      <c r="AJ215" s="134"/>
      <c r="AK215" s="134"/>
      <c r="AL215" s="134"/>
      <c r="AM215" s="134"/>
      <c r="AN215" s="134"/>
      <c r="AP215" s="115"/>
      <c r="AQ215" s="115"/>
      <c r="AR215" s="115"/>
      <c r="AS215" s="115"/>
      <c r="AT215" s="115"/>
      <c r="AU215" s="115"/>
      <c r="AV215" s="115"/>
      <c r="AW215" s="115"/>
      <c r="AX215" s="115"/>
      <c r="AY215" s="115"/>
      <c r="AZ215" s="115"/>
      <c r="BA215" s="115"/>
    </row>
    <row r="216" spans="1:53" s="135" customFormat="1" ht="15.6">
      <c r="A216" s="119"/>
      <c r="B216" s="132"/>
      <c r="C216" s="133"/>
      <c r="D216" s="133"/>
      <c r="E216" s="133"/>
      <c r="F216" s="134"/>
      <c r="G216" s="134"/>
      <c r="H216" s="134"/>
      <c r="I216" s="134"/>
      <c r="J216" s="134"/>
      <c r="K216" s="134"/>
      <c r="L216" s="134"/>
      <c r="M216" s="134"/>
      <c r="N216" s="134"/>
      <c r="O216" s="134"/>
      <c r="P216" s="134"/>
      <c r="Q216" s="134"/>
      <c r="R216" s="134"/>
      <c r="S216" s="134"/>
      <c r="T216" s="134"/>
      <c r="U216" s="134"/>
      <c r="V216" s="134"/>
      <c r="W216" s="134"/>
      <c r="X216" s="134"/>
      <c r="Y216" s="134"/>
      <c r="Z216" s="134"/>
      <c r="AA216" s="134"/>
      <c r="AB216" s="134"/>
      <c r="AC216" s="134"/>
      <c r="AD216" s="134"/>
      <c r="AE216" s="134"/>
      <c r="AF216" s="134"/>
      <c r="AG216" s="134"/>
      <c r="AH216" s="134"/>
      <c r="AI216" s="134"/>
      <c r="AJ216" s="134"/>
      <c r="AK216" s="134"/>
      <c r="AL216" s="134"/>
      <c r="AM216" s="134"/>
      <c r="AN216" s="134"/>
      <c r="AP216" s="115"/>
      <c r="AQ216" s="115"/>
      <c r="AR216" s="115"/>
      <c r="AS216" s="115"/>
      <c r="AT216" s="115"/>
      <c r="AU216" s="115"/>
      <c r="AV216" s="115"/>
      <c r="AW216" s="115"/>
      <c r="AX216" s="115"/>
      <c r="AY216" s="115"/>
      <c r="AZ216" s="115"/>
      <c r="BA216" s="115"/>
    </row>
    <row r="217" spans="1:53" s="135" customFormat="1" ht="15.6">
      <c r="A217" s="119"/>
      <c r="B217" s="132"/>
      <c r="C217" s="133"/>
      <c r="D217" s="133"/>
      <c r="E217" s="133"/>
      <c r="F217" s="134"/>
      <c r="G217" s="134"/>
      <c r="H217" s="134"/>
      <c r="I217" s="134"/>
      <c r="J217" s="134"/>
      <c r="K217" s="134"/>
      <c r="L217" s="134"/>
      <c r="M217" s="134"/>
      <c r="N217" s="134"/>
      <c r="O217" s="134"/>
      <c r="P217" s="134"/>
      <c r="Q217" s="134"/>
      <c r="R217" s="134"/>
      <c r="S217" s="134"/>
      <c r="T217" s="134"/>
      <c r="U217" s="134"/>
      <c r="V217" s="134"/>
      <c r="W217" s="134"/>
      <c r="X217" s="134"/>
      <c r="Y217" s="134"/>
      <c r="Z217" s="134"/>
      <c r="AA217" s="134"/>
      <c r="AB217" s="134"/>
      <c r="AC217" s="134"/>
      <c r="AD217" s="134"/>
      <c r="AE217" s="134"/>
      <c r="AF217" s="134"/>
      <c r="AG217" s="134"/>
      <c r="AH217" s="134"/>
      <c r="AI217" s="134"/>
      <c r="AJ217" s="134"/>
      <c r="AK217" s="134"/>
      <c r="AL217" s="134"/>
      <c r="AM217" s="134"/>
      <c r="AN217" s="134"/>
      <c r="AP217" s="115"/>
      <c r="AQ217" s="115"/>
      <c r="AR217" s="115"/>
      <c r="AS217" s="115"/>
      <c r="AT217" s="115"/>
      <c r="AU217" s="115"/>
      <c r="AV217" s="115"/>
      <c r="AW217" s="115"/>
      <c r="AX217" s="115"/>
      <c r="AY217" s="115"/>
      <c r="AZ217" s="115"/>
      <c r="BA217" s="115"/>
    </row>
    <row r="218" spans="1:53" s="135" customFormat="1" ht="15.6">
      <c r="A218" s="119"/>
      <c r="B218" s="132"/>
      <c r="C218" s="133"/>
      <c r="D218" s="133"/>
      <c r="E218" s="133"/>
      <c r="F218" s="134"/>
      <c r="G218" s="134"/>
      <c r="H218" s="134"/>
      <c r="I218" s="134"/>
      <c r="J218" s="134"/>
      <c r="K218" s="134"/>
      <c r="L218" s="134"/>
      <c r="M218" s="134"/>
      <c r="N218" s="134"/>
      <c r="O218" s="134"/>
      <c r="P218" s="134"/>
      <c r="Q218" s="134"/>
      <c r="R218" s="134"/>
      <c r="S218" s="134"/>
      <c r="T218" s="134"/>
      <c r="U218" s="134"/>
      <c r="V218" s="134"/>
      <c r="W218" s="134"/>
      <c r="X218" s="134"/>
      <c r="Y218" s="134"/>
      <c r="Z218" s="134"/>
      <c r="AA218" s="134"/>
      <c r="AB218" s="134"/>
      <c r="AC218" s="134"/>
      <c r="AD218" s="134"/>
      <c r="AE218" s="134"/>
      <c r="AF218" s="134"/>
      <c r="AG218" s="134"/>
      <c r="AH218" s="134"/>
      <c r="AI218" s="134"/>
      <c r="AJ218" s="134"/>
      <c r="AK218" s="134"/>
      <c r="AL218" s="134"/>
      <c r="AM218" s="134"/>
      <c r="AN218" s="134"/>
      <c r="AP218" s="115"/>
      <c r="AQ218" s="115"/>
      <c r="AR218" s="115"/>
      <c r="AS218" s="115"/>
      <c r="AT218" s="115"/>
      <c r="AU218" s="115"/>
      <c r="AV218" s="115"/>
      <c r="AW218" s="115"/>
      <c r="AX218" s="115"/>
      <c r="AY218" s="115"/>
      <c r="AZ218" s="115"/>
      <c r="BA218" s="115"/>
    </row>
    <row r="219" spans="1:53" s="135" customFormat="1" ht="15.6">
      <c r="A219" s="119"/>
      <c r="B219" s="132"/>
      <c r="C219" s="133"/>
      <c r="D219" s="133"/>
      <c r="E219" s="133"/>
      <c r="F219" s="134"/>
      <c r="G219" s="134"/>
      <c r="H219" s="134"/>
      <c r="I219" s="134"/>
      <c r="J219" s="134"/>
      <c r="K219" s="134"/>
      <c r="L219" s="134"/>
      <c r="M219" s="134"/>
      <c r="N219" s="134"/>
      <c r="O219" s="134"/>
      <c r="P219" s="134"/>
      <c r="Q219" s="134"/>
      <c r="R219" s="134"/>
      <c r="S219" s="134"/>
      <c r="T219" s="134"/>
      <c r="U219" s="134"/>
      <c r="V219" s="134"/>
      <c r="W219" s="134"/>
      <c r="X219" s="134"/>
      <c r="Y219" s="134"/>
      <c r="Z219" s="134"/>
      <c r="AA219" s="134"/>
      <c r="AB219" s="134"/>
      <c r="AC219" s="134"/>
      <c r="AD219" s="134"/>
      <c r="AE219" s="134"/>
      <c r="AF219" s="134"/>
      <c r="AG219" s="134"/>
      <c r="AH219" s="134"/>
      <c r="AI219" s="134"/>
      <c r="AJ219" s="134"/>
      <c r="AK219" s="134"/>
      <c r="AL219" s="134"/>
      <c r="AM219" s="134"/>
      <c r="AN219" s="134"/>
      <c r="AP219" s="115"/>
      <c r="AQ219" s="115"/>
      <c r="AR219" s="115"/>
      <c r="AS219" s="115"/>
      <c r="AT219" s="115"/>
      <c r="AU219" s="115"/>
      <c r="AV219" s="115"/>
      <c r="AW219" s="115"/>
      <c r="AX219" s="115"/>
      <c r="AY219" s="115"/>
      <c r="AZ219" s="115"/>
      <c r="BA219" s="115"/>
    </row>
    <row r="220" spans="1:53" s="135" customFormat="1" ht="15.6">
      <c r="A220" s="119"/>
      <c r="B220" s="132"/>
      <c r="C220" s="133"/>
      <c r="D220" s="133"/>
      <c r="E220" s="133"/>
      <c r="F220" s="134"/>
      <c r="G220" s="134"/>
      <c r="H220" s="134"/>
      <c r="I220" s="134"/>
      <c r="J220" s="134"/>
      <c r="K220" s="134"/>
      <c r="L220" s="134"/>
      <c r="M220" s="134"/>
      <c r="N220" s="134"/>
      <c r="O220" s="134"/>
      <c r="P220" s="134"/>
      <c r="Q220" s="134"/>
      <c r="R220" s="134"/>
      <c r="S220" s="134"/>
      <c r="T220" s="134"/>
      <c r="U220" s="134"/>
      <c r="V220" s="134"/>
      <c r="W220" s="134"/>
      <c r="X220" s="134"/>
      <c r="Y220" s="134"/>
      <c r="Z220" s="134"/>
      <c r="AA220" s="134"/>
      <c r="AB220" s="134"/>
      <c r="AC220" s="134"/>
      <c r="AD220" s="134"/>
      <c r="AE220" s="134"/>
      <c r="AF220" s="134"/>
      <c r="AG220" s="134"/>
      <c r="AH220" s="134"/>
      <c r="AI220" s="134"/>
      <c r="AJ220" s="134"/>
      <c r="AK220" s="134"/>
      <c r="AL220" s="134"/>
      <c r="AM220" s="134"/>
      <c r="AN220" s="134"/>
      <c r="AP220" s="115"/>
      <c r="AQ220" s="115"/>
      <c r="AR220" s="115"/>
      <c r="AS220" s="115"/>
      <c r="AT220" s="115"/>
      <c r="AU220" s="115"/>
      <c r="AV220" s="115"/>
      <c r="AW220" s="115"/>
      <c r="AX220" s="115"/>
      <c r="AY220" s="115"/>
      <c r="AZ220" s="115"/>
      <c r="BA220" s="115"/>
    </row>
    <row r="221" spans="1:53" s="135" customFormat="1" ht="15.6">
      <c r="A221" s="119"/>
      <c r="B221" s="132"/>
      <c r="C221" s="133"/>
      <c r="D221" s="133"/>
      <c r="E221" s="133"/>
      <c r="F221" s="134"/>
      <c r="G221" s="134"/>
      <c r="H221" s="134"/>
      <c r="I221" s="134"/>
      <c r="J221" s="134"/>
      <c r="K221" s="134"/>
      <c r="L221" s="134"/>
      <c r="M221" s="134"/>
      <c r="N221" s="134"/>
      <c r="O221" s="134"/>
      <c r="P221" s="134"/>
      <c r="Q221" s="134"/>
      <c r="R221" s="134"/>
      <c r="S221" s="134"/>
      <c r="T221" s="134"/>
      <c r="U221" s="134"/>
      <c r="V221" s="134"/>
      <c r="W221" s="134"/>
      <c r="X221" s="134"/>
      <c r="Y221" s="134"/>
      <c r="Z221" s="134"/>
      <c r="AA221" s="134"/>
      <c r="AB221" s="134"/>
      <c r="AC221" s="134"/>
      <c r="AD221" s="134"/>
      <c r="AE221" s="134"/>
      <c r="AF221" s="134"/>
      <c r="AG221" s="134"/>
      <c r="AH221" s="134"/>
      <c r="AI221" s="134"/>
      <c r="AJ221" s="134"/>
      <c r="AK221" s="134"/>
      <c r="AL221" s="134"/>
      <c r="AM221" s="134"/>
      <c r="AN221" s="134"/>
      <c r="AP221" s="115"/>
      <c r="AQ221" s="115"/>
      <c r="AR221" s="115"/>
      <c r="AS221" s="115"/>
      <c r="AT221" s="115"/>
      <c r="AU221" s="115"/>
      <c r="AV221" s="115"/>
      <c r="AW221" s="115"/>
      <c r="AX221" s="115"/>
      <c r="AY221" s="115"/>
      <c r="AZ221" s="115"/>
      <c r="BA221" s="115"/>
    </row>
    <row r="222" spans="1:53" s="135" customFormat="1" ht="15.6">
      <c r="A222" s="119"/>
      <c r="B222" s="132"/>
      <c r="C222" s="133"/>
      <c r="D222" s="133"/>
      <c r="E222" s="133"/>
      <c r="F222" s="134"/>
      <c r="G222" s="134"/>
      <c r="H222" s="134"/>
      <c r="I222" s="134"/>
      <c r="J222" s="134"/>
      <c r="K222" s="134"/>
      <c r="L222" s="134"/>
      <c r="M222" s="134"/>
      <c r="N222" s="134"/>
      <c r="O222" s="134"/>
      <c r="P222" s="134"/>
      <c r="Q222" s="134"/>
      <c r="R222" s="134"/>
      <c r="S222" s="134"/>
      <c r="T222" s="134"/>
      <c r="U222" s="134"/>
      <c r="V222" s="134"/>
      <c r="W222" s="134"/>
      <c r="X222" s="134"/>
      <c r="Y222" s="134"/>
      <c r="Z222" s="134"/>
      <c r="AA222" s="134"/>
      <c r="AB222" s="134"/>
      <c r="AC222" s="134"/>
      <c r="AD222" s="134"/>
      <c r="AE222" s="134"/>
      <c r="AF222" s="134"/>
      <c r="AG222" s="134"/>
      <c r="AH222" s="134"/>
      <c r="AI222" s="134"/>
      <c r="AJ222" s="134"/>
      <c r="AK222" s="134"/>
      <c r="AL222" s="134"/>
      <c r="AM222" s="134"/>
      <c r="AN222" s="134"/>
      <c r="AP222" s="115"/>
      <c r="AQ222" s="115"/>
      <c r="AR222" s="115"/>
      <c r="AS222" s="115"/>
      <c r="AT222" s="115"/>
      <c r="AU222" s="115"/>
      <c r="AV222" s="115"/>
      <c r="AW222" s="115"/>
      <c r="AX222" s="115"/>
      <c r="AY222" s="115"/>
      <c r="AZ222" s="115"/>
      <c r="BA222" s="115"/>
    </row>
    <row r="223" spans="1:53" s="135" customFormat="1" ht="15.6">
      <c r="A223" s="119"/>
      <c r="B223" s="132"/>
      <c r="C223" s="133"/>
      <c r="D223" s="133"/>
      <c r="E223" s="133"/>
      <c r="F223" s="134"/>
      <c r="G223" s="134"/>
      <c r="H223" s="134"/>
      <c r="I223" s="134"/>
      <c r="J223" s="134"/>
      <c r="K223" s="134"/>
      <c r="L223" s="134"/>
      <c r="M223" s="134"/>
      <c r="N223" s="134"/>
      <c r="O223" s="134"/>
      <c r="P223" s="134"/>
      <c r="Q223" s="134"/>
      <c r="R223" s="134"/>
      <c r="S223" s="134"/>
      <c r="T223" s="134"/>
      <c r="U223" s="134"/>
      <c r="V223" s="134"/>
      <c r="W223" s="134"/>
      <c r="X223" s="134"/>
      <c r="Y223" s="134"/>
      <c r="Z223" s="134"/>
      <c r="AA223" s="134"/>
      <c r="AB223" s="134"/>
      <c r="AC223" s="134"/>
      <c r="AD223" s="134"/>
      <c r="AE223" s="134"/>
      <c r="AF223" s="134"/>
      <c r="AG223" s="134"/>
      <c r="AH223" s="134"/>
      <c r="AI223" s="134"/>
      <c r="AJ223" s="134"/>
      <c r="AK223" s="134"/>
      <c r="AL223" s="134"/>
      <c r="AM223" s="134"/>
      <c r="AN223" s="134"/>
      <c r="AP223" s="115"/>
      <c r="AQ223" s="115"/>
      <c r="AR223" s="115"/>
      <c r="AS223" s="115"/>
      <c r="AT223" s="115"/>
      <c r="AU223" s="115"/>
      <c r="AV223" s="115"/>
      <c r="AW223" s="115"/>
      <c r="AX223" s="115"/>
      <c r="AY223" s="115"/>
      <c r="AZ223" s="115"/>
      <c r="BA223" s="115"/>
    </row>
    <row r="224" spans="1:53" s="135" customFormat="1" ht="15.6">
      <c r="A224" s="119"/>
      <c r="B224" s="132"/>
      <c r="C224" s="133"/>
      <c r="D224" s="133"/>
      <c r="E224" s="133"/>
      <c r="F224" s="134"/>
      <c r="G224" s="134"/>
      <c r="H224" s="134"/>
      <c r="I224" s="134"/>
      <c r="J224" s="134"/>
      <c r="K224" s="134"/>
      <c r="L224" s="134"/>
      <c r="M224" s="134"/>
      <c r="N224" s="134"/>
      <c r="O224" s="134"/>
      <c r="P224" s="134"/>
      <c r="Q224" s="134"/>
      <c r="R224" s="134"/>
      <c r="S224" s="134"/>
      <c r="T224" s="134"/>
      <c r="U224" s="134"/>
      <c r="V224" s="134"/>
      <c r="W224" s="134"/>
      <c r="X224" s="134"/>
      <c r="Y224" s="134"/>
      <c r="Z224" s="134"/>
      <c r="AA224" s="134"/>
      <c r="AB224" s="134"/>
      <c r="AC224" s="134"/>
      <c r="AD224" s="134"/>
      <c r="AE224" s="134"/>
      <c r="AF224" s="134"/>
      <c r="AG224" s="134"/>
      <c r="AH224" s="134"/>
      <c r="AI224" s="134"/>
      <c r="AJ224" s="134"/>
      <c r="AK224" s="134"/>
      <c r="AL224" s="134"/>
      <c r="AM224" s="134"/>
      <c r="AN224" s="134"/>
      <c r="AP224" s="115"/>
      <c r="AQ224" s="115"/>
      <c r="AR224" s="115"/>
      <c r="AS224" s="115"/>
      <c r="AT224" s="115"/>
      <c r="AU224" s="115"/>
      <c r="AV224" s="115"/>
      <c r="AW224" s="115"/>
      <c r="AX224" s="115"/>
      <c r="AY224" s="115"/>
      <c r="AZ224" s="115"/>
      <c r="BA224" s="115"/>
    </row>
    <row r="225" spans="1:53" s="135" customFormat="1" ht="15.6">
      <c r="A225" s="119"/>
      <c r="B225" s="132"/>
      <c r="C225" s="133"/>
      <c r="D225" s="133"/>
      <c r="E225" s="133"/>
      <c r="F225" s="134"/>
      <c r="G225" s="134"/>
      <c r="H225" s="134"/>
      <c r="I225" s="134"/>
      <c r="J225" s="134"/>
      <c r="K225" s="134"/>
      <c r="L225" s="134"/>
      <c r="M225" s="134"/>
      <c r="N225" s="134"/>
      <c r="O225" s="134"/>
      <c r="P225" s="134"/>
      <c r="Q225" s="134"/>
      <c r="R225" s="134"/>
      <c r="S225" s="134"/>
      <c r="T225" s="134"/>
      <c r="U225" s="134"/>
      <c r="V225" s="134"/>
      <c r="W225" s="134"/>
      <c r="X225" s="134"/>
      <c r="Y225" s="134"/>
      <c r="Z225" s="134"/>
      <c r="AA225" s="134"/>
      <c r="AB225" s="134"/>
      <c r="AC225" s="134"/>
      <c r="AD225" s="134"/>
      <c r="AE225" s="134"/>
      <c r="AF225" s="134"/>
      <c r="AG225" s="134"/>
      <c r="AH225" s="134"/>
      <c r="AI225" s="134"/>
      <c r="AJ225" s="134"/>
      <c r="AK225" s="134"/>
      <c r="AL225" s="134"/>
      <c r="AM225" s="134"/>
      <c r="AN225" s="134"/>
      <c r="AP225" s="115"/>
      <c r="AQ225" s="115"/>
      <c r="AR225" s="115"/>
      <c r="AS225" s="115"/>
      <c r="AT225" s="115"/>
      <c r="AU225" s="115"/>
      <c r="AV225" s="115"/>
      <c r="AW225" s="115"/>
      <c r="AX225" s="115"/>
      <c r="AY225" s="115"/>
      <c r="AZ225" s="115"/>
      <c r="BA225" s="115"/>
    </row>
    <row r="226" spans="1:53" s="135" customFormat="1" ht="15.6">
      <c r="A226" s="119"/>
      <c r="B226" s="132"/>
      <c r="C226" s="133"/>
      <c r="D226" s="133"/>
      <c r="E226" s="133"/>
      <c r="F226" s="134"/>
      <c r="G226" s="134"/>
      <c r="H226" s="134"/>
      <c r="I226" s="134"/>
      <c r="J226" s="134"/>
      <c r="K226" s="134"/>
      <c r="L226" s="134"/>
      <c r="M226" s="134"/>
      <c r="N226" s="134"/>
      <c r="O226" s="134"/>
      <c r="P226" s="134"/>
      <c r="Q226" s="134"/>
      <c r="R226" s="134"/>
      <c r="S226" s="134"/>
      <c r="T226" s="134"/>
      <c r="U226" s="134"/>
      <c r="V226" s="134"/>
      <c r="W226" s="134"/>
      <c r="X226" s="134"/>
      <c r="Y226" s="134"/>
      <c r="Z226" s="134"/>
      <c r="AA226" s="134"/>
      <c r="AB226" s="134"/>
      <c r="AC226" s="134"/>
      <c r="AD226" s="134"/>
      <c r="AE226" s="134"/>
      <c r="AF226" s="134"/>
      <c r="AG226" s="134"/>
      <c r="AH226" s="134"/>
      <c r="AI226" s="134"/>
      <c r="AJ226" s="134"/>
      <c r="AK226" s="134"/>
      <c r="AL226" s="134"/>
      <c r="AM226" s="134"/>
      <c r="AN226" s="134"/>
      <c r="AP226" s="115"/>
      <c r="AQ226" s="115"/>
      <c r="AR226" s="115"/>
      <c r="AS226" s="115"/>
      <c r="AT226" s="115"/>
      <c r="AU226" s="115"/>
      <c r="AV226" s="115"/>
      <c r="AW226" s="115"/>
      <c r="AX226" s="115"/>
      <c r="AY226" s="115"/>
      <c r="AZ226" s="115"/>
      <c r="BA226" s="115"/>
    </row>
    <row r="227" spans="1:53" s="135" customFormat="1" ht="15.6">
      <c r="A227" s="119"/>
      <c r="B227" s="132"/>
      <c r="C227" s="133"/>
      <c r="D227" s="133"/>
      <c r="E227" s="133"/>
      <c r="F227" s="134"/>
      <c r="G227" s="134"/>
      <c r="H227" s="134"/>
      <c r="I227" s="134"/>
      <c r="J227" s="134"/>
      <c r="K227" s="134"/>
      <c r="L227" s="134"/>
      <c r="M227" s="134"/>
      <c r="N227" s="134"/>
      <c r="O227" s="134"/>
      <c r="P227" s="134"/>
      <c r="Q227" s="134"/>
      <c r="R227" s="134"/>
      <c r="S227" s="134"/>
      <c r="T227" s="134"/>
      <c r="U227" s="134"/>
      <c r="V227" s="134"/>
      <c r="W227" s="134"/>
      <c r="X227" s="134"/>
      <c r="Y227" s="134"/>
      <c r="Z227" s="134"/>
      <c r="AA227" s="134"/>
      <c r="AB227" s="134"/>
      <c r="AC227" s="134"/>
      <c r="AD227" s="134"/>
      <c r="AE227" s="134"/>
      <c r="AF227" s="134"/>
      <c r="AG227" s="134"/>
      <c r="AH227" s="134"/>
      <c r="AI227" s="134"/>
      <c r="AJ227" s="134"/>
      <c r="AK227" s="134"/>
      <c r="AL227" s="134"/>
      <c r="AM227" s="134"/>
      <c r="AN227" s="134"/>
      <c r="AP227" s="115"/>
      <c r="AQ227" s="115"/>
      <c r="AR227" s="115"/>
      <c r="AS227" s="115"/>
      <c r="AT227" s="115"/>
      <c r="AU227" s="115"/>
      <c r="AV227" s="115"/>
      <c r="AW227" s="115"/>
      <c r="AX227" s="115"/>
      <c r="AY227" s="115"/>
      <c r="AZ227" s="115"/>
      <c r="BA227" s="115"/>
    </row>
    <row r="228" spans="1:53" s="135" customFormat="1" ht="15.6">
      <c r="A228" s="119"/>
      <c r="B228" s="132"/>
      <c r="C228" s="133"/>
      <c r="D228" s="133"/>
      <c r="E228" s="133"/>
      <c r="F228" s="134"/>
      <c r="G228" s="134"/>
      <c r="H228" s="134"/>
      <c r="I228" s="134"/>
      <c r="J228" s="134"/>
      <c r="K228" s="134"/>
      <c r="L228" s="134"/>
      <c r="M228" s="134"/>
      <c r="N228" s="134"/>
      <c r="O228" s="134"/>
      <c r="P228" s="134"/>
      <c r="Q228" s="134"/>
      <c r="R228" s="134"/>
      <c r="S228" s="134"/>
      <c r="T228" s="134"/>
      <c r="U228" s="134"/>
      <c r="V228" s="134"/>
      <c r="W228" s="134"/>
      <c r="X228" s="134"/>
      <c r="Y228" s="134"/>
      <c r="Z228" s="134"/>
      <c r="AA228" s="134"/>
      <c r="AB228" s="134"/>
      <c r="AC228" s="134"/>
      <c r="AD228" s="134"/>
      <c r="AE228" s="134"/>
      <c r="AF228" s="134"/>
      <c r="AG228" s="134"/>
      <c r="AH228" s="134"/>
      <c r="AI228" s="134"/>
      <c r="AJ228" s="134"/>
      <c r="AK228" s="134"/>
      <c r="AL228" s="134"/>
      <c r="AM228" s="134"/>
      <c r="AN228" s="134"/>
      <c r="AP228" s="115"/>
      <c r="AQ228" s="115"/>
      <c r="AR228" s="115"/>
      <c r="AS228" s="115"/>
      <c r="AT228" s="115"/>
      <c r="AU228" s="115"/>
      <c r="AV228" s="115"/>
      <c r="AW228" s="115"/>
      <c r="AX228" s="115"/>
      <c r="AY228" s="115"/>
      <c r="AZ228" s="115"/>
      <c r="BA228" s="115"/>
    </row>
    <row r="229" spans="1:53" s="135" customFormat="1" ht="15.6">
      <c r="A229" s="119"/>
      <c r="B229" s="132"/>
      <c r="C229" s="133"/>
      <c r="D229" s="133"/>
      <c r="E229" s="133"/>
      <c r="F229" s="134"/>
      <c r="G229" s="134"/>
      <c r="H229" s="134"/>
      <c r="I229" s="134"/>
      <c r="J229" s="134"/>
      <c r="K229" s="134"/>
      <c r="L229" s="134"/>
      <c r="M229" s="134"/>
      <c r="N229" s="134"/>
      <c r="O229" s="134"/>
      <c r="P229" s="134"/>
      <c r="Q229" s="134"/>
      <c r="R229" s="134"/>
      <c r="S229" s="134"/>
      <c r="T229" s="134"/>
      <c r="U229" s="134"/>
      <c r="V229" s="134"/>
      <c r="W229" s="134"/>
      <c r="X229" s="134"/>
      <c r="Y229" s="134"/>
      <c r="Z229" s="134"/>
      <c r="AA229" s="134"/>
      <c r="AB229" s="134"/>
      <c r="AC229" s="134"/>
      <c r="AD229" s="134"/>
      <c r="AE229" s="134"/>
      <c r="AF229" s="134"/>
      <c r="AG229" s="134"/>
      <c r="AH229" s="134"/>
      <c r="AI229" s="134"/>
      <c r="AJ229" s="134"/>
      <c r="AK229" s="134"/>
      <c r="AL229" s="134"/>
      <c r="AM229" s="134"/>
      <c r="AN229" s="134"/>
      <c r="AP229" s="115"/>
      <c r="AQ229" s="115"/>
      <c r="AR229" s="115"/>
      <c r="AS229" s="115"/>
      <c r="AT229" s="115"/>
      <c r="AU229" s="115"/>
      <c r="AV229" s="115"/>
      <c r="AW229" s="115"/>
      <c r="AX229" s="115"/>
      <c r="AY229" s="115"/>
      <c r="AZ229" s="115"/>
      <c r="BA229" s="115"/>
    </row>
    <row r="230" spans="1:53" s="135" customFormat="1" ht="15.6">
      <c r="A230" s="119"/>
      <c r="B230" s="132"/>
      <c r="C230" s="133"/>
      <c r="D230" s="133"/>
      <c r="E230" s="133"/>
      <c r="F230" s="134"/>
      <c r="G230" s="134"/>
      <c r="H230" s="134"/>
      <c r="I230" s="134"/>
      <c r="J230" s="134"/>
      <c r="K230" s="134"/>
      <c r="L230" s="134"/>
      <c r="M230" s="134"/>
      <c r="N230" s="134"/>
      <c r="O230" s="134"/>
      <c r="P230" s="134"/>
      <c r="Q230" s="134"/>
      <c r="R230" s="134"/>
      <c r="S230" s="134"/>
      <c r="T230" s="134"/>
      <c r="U230" s="134"/>
      <c r="V230" s="134"/>
      <c r="W230" s="134"/>
      <c r="X230" s="134"/>
      <c r="Y230" s="134"/>
      <c r="Z230" s="134"/>
      <c r="AA230" s="134"/>
      <c r="AB230" s="134"/>
      <c r="AC230" s="134"/>
      <c r="AD230" s="134"/>
      <c r="AE230" s="134"/>
      <c r="AF230" s="134"/>
      <c r="AG230" s="134"/>
      <c r="AH230" s="134"/>
      <c r="AI230" s="134"/>
      <c r="AJ230" s="134"/>
      <c r="AK230" s="134"/>
      <c r="AL230" s="134"/>
      <c r="AM230" s="134"/>
      <c r="AN230" s="134"/>
      <c r="AP230" s="115"/>
      <c r="AQ230" s="115"/>
      <c r="AR230" s="115"/>
      <c r="AS230" s="115"/>
      <c r="AT230" s="115"/>
      <c r="AU230" s="115"/>
      <c r="AV230" s="115"/>
      <c r="AW230" s="115"/>
      <c r="AX230" s="115"/>
      <c r="AY230" s="115"/>
      <c r="AZ230" s="115"/>
      <c r="BA230" s="115"/>
    </row>
    <row r="231" spans="1:53" s="135" customFormat="1" ht="15.6">
      <c r="A231" s="119"/>
      <c r="B231" s="132"/>
      <c r="C231" s="133"/>
      <c r="D231" s="133"/>
      <c r="E231" s="133"/>
      <c r="F231" s="134"/>
      <c r="G231" s="134"/>
      <c r="H231" s="134"/>
      <c r="I231" s="134"/>
      <c r="J231" s="134"/>
      <c r="K231" s="134"/>
      <c r="L231" s="134"/>
      <c r="M231" s="134"/>
      <c r="N231" s="134"/>
      <c r="O231" s="134"/>
      <c r="P231" s="134"/>
      <c r="Q231" s="134"/>
      <c r="R231" s="134"/>
      <c r="S231" s="134"/>
      <c r="T231" s="134"/>
      <c r="U231" s="134"/>
      <c r="V231" s="134"/>
      <c r="W231" s="134"/>
      <c r="X231" s="134"/>
      <c r="Y231" s="134"/>
      <c r="Z231" s="134"/>
      <c r="AA231" s="134"/>
      <c r="AB231" s="134"/>
      <c r="AC231" s="134"/>
      <c r="AD231" s="134"/>
      <c r="AE231" s="134"/>
      <c r="AF231" s="134"/>
      <c r="AG231" s="134"/>
      <c r="AH231" s="134"/>
      <c r="AI231" s="134"/>
      <c r="AJ231" s="134"/>
      <c r="AK231" s="134"/>
      <c r="AL231" s="134"/>
      <c r="AM231" s="134"/>
      <c r="AN231" s="134"/>
      <c r="AP231" s="115"/>
      <c r="AQ231" s="115"/>
      <c r="AR231" s="115"/>
      <c r="AS231" s="115"/>
      <c r="AT231" s="115"/>
      <c r="AU231" s="115"/>
      <c r="AV231" s="115"/>
      <c r="AW231" s="115"/>
      <c r="AX231" s="115"/>
      <c r="AY231" s="115"/>
      <c r="AZ231" s="115"/>
      <c r="BA231" s="115"/>
    </row>
    <row r="232" spans="1:53" s="135" customFormat="1" ht="15.6">
      <c r="A232" s="119"/>
      <c r="B232" s="132"/>
      <c r="C232" s="133"/>
      <c r="D232" s="133"/>
      <c r="E232" s="133"/>
      <c r="F232" s="134"/>
      <c r="G232" s="134"/>
      <c r="H232" s="134"/>
      <c r="I232" s="134"/>
      <c r="J232" s="134"/>
      <c r="K232" s="134"/>
      <c r="L232" s="134"/>
      <c r="M232" s="134"/>
      <c r="N232" s="134"/>
      <c r="O232" s="134"/>
      <c r="P232" s="134"/>
      <c r="Q232" s="134"/>
      <c r="R232" s="134"/>
      <c r="S232" s="134"/>
      <c r="T232" s="134"/>
      <c r="U232" s="134"/>
      <c r="V232" s="134"/>
      <c r="W232" s="134"/>
      <c r="X232" s="134"/>
      <c r="Y232" s="134"/>
      <c r="Z232" s="134"/>
      <c r="AA232" s="134"/>
      <c r="AB232" s="134"/>
      <c r="AC232" s="134"/>
      <c r="AD232" s="134"/>
      <c r="AE232" s="134"/>
      <c r="AF232" s="134"/>
      <c r="AG232" s="134"/>
      <c r="AH232" s="134"/>
      <c r="AI232" s="134"/>
      <c r="AJ232" s="134"/>
      <c r="AK232" s="134"/>
      <c r="AL232" s="134"/>
      <c r="AM232" s="134"/>
      <c r="AN232" s="134"/>
      <c r="AP232" s="115"/>
      <c r="AQ232" s="115"/>
      <c r="AR232" s="115"/>
      <c r="AS232" s="115"/>
      <c r="AT232" s="115"/>
      <c r="AU232" s="115"/>
      <c r="AV232" s="115"/>
      <c r="AW232" s="115"/>
      <c r="AX232" s="115"/>
      <c r="AY232" s="115"/>
      <c r="AZ232" s="115"/>
      <c r="BA232" s="115"/>
    </row>
    <row r="233" spans="1:53" s="135" customFormat="1" ht="15.6">
      <c r="A233" s="119"/>
      <c r="B233" s="132"/>
      <c r="C233" s="133"/>
      <c r="D233" s="133"/>
      <c r="E233" s="133"/>
      <c r="F233" s="134"/>
      <c r="G233" s="134"/>
      <c r="H233" s="134"/>
      <c r="I233" s="134"/>
      <c r="J233" s="134"/>
      <c r="K233" s="134"/>
      <c r="L233" s="134"/>
      <c r="M233" s="134"/>
      <c r="N233" s="134"/>
      <c r="O233" s="134"/>
      <c r="P233" s="134"/>
      <c r="Q233" s="134"/>
      <c r="R233" s="134"/>
      <c r="S233" s="134"/>
      <c r="T233" s="134"/>
      <c r="U233" s="134"/>
      <c r="V233" s="134"/>
      <c r="W233" s="134"/>
      <c r="X233" s="134"/>
      <c r="Y233" s="134"/>
      <c r="Z233" s="134"/>
      <c r="AA233" s="134"/>
      <c r="AB233" s="134"/>
      <c r="AC233" s="134"/>
      <c r="AD233" s="134"/>
      <c r="AE233" s="134"/>
      <c r="AF233" s="134"/>
      <c r="AG233" s="134"/>
      <c r="AH233" s="134"/>
      <c r="AI233" s="134"/>
      <c r="AJ233" s="134"/>
      <c r="AK233" s="134"/>
      <c r="AL233" s="134"/>
      <c r="AM233" s="134"/>
      <c r="AN233" s="134"/>
      <c r="AP233" s="115"/>
      <c r="AQ233" s="115"/>
      <c r="AR233" s="115"/>
      <c r="AS233" s="115"/>
      <c r="AT233" s="115"/>
      <c r="AU233" s="115"/>
      <c r="AV233" s="115"/>
      <c r="AW233" s="115"/>
      <c r="AX233" s="115"/>
      <c r="AY233" s="115"/>
      <c r="AZ233" s="115"/>
      <c r="BA233" s="115"/>
    </row>
    <row r="234" spans="1:53" s="135" customFormat="1" ht="15.6">
      <c r="A234" s="119"/>
      <c r="B234" s="132"/>
      <c r="C234" s="133"/>
      <c r="D234" s="133"/>
      <c r="E234" s="133"/>
      <c r="F234" s="134"/>
      <c r="G234" s="134"/>
      <c r="H234" s="134"/>
      <c r="I234" s="134"/>
      <c r="J234" s="134"/>
      <c r="K234" s="134"/>
      <c r="L234" s="134"/>
      <c r="M234" s="134"/>
      <c r="N234" s="134"/>
      <c r="O234" s="134"/>
      <c r="P234" s="134"/>
      <c r="Q234" s="134"/>
      <c r="R234" s="134"/>
      <c r="S234" s="134"/>
      <c r="T234" s="134"/>
      <c r="U234" s="134"/>
      <c r="V234" s="134"/>
      <c r="W234" s="134"/>
      <c r="X234" s="134"/>
      <c r="Y234" s="134"/>
      <c r="Z234" s="134"/>
      <c r="AA234" s="134"/>
      <c r="AB234" s="134"/>
      <c r="AC234" s="134"/>
      <c r="AD234" s="134"/>
      <c r="AE234" s="134"/>
      <c r="AF234" s="134"/>
      <c r="AG234" s="134"/>
      <c r="AH234" s="134"/>
      <c r="AI234" s="134"/>
      <c r="AJ234" s="134"/>
      <c r="AK234" s="134"/>
      <c r="AL234" s="134"/>
      <c r="AM234" s="134"/>
      <c r="AN234" s="134"/>
      <c r="AP234" s="115"/>
      <c r="AQ234" s="115"/>
      <c r="AR234" s="115"/>
      <c r="AS234" s="115"/>
      <c r="AT234" s="115"/>
      <c r="AU234" s="115"/>
      <c r="AV234" s="115"/>
      <c r="AW234" s="115"/>
      <c r="AX234" s="115"/>
      <c r="AY234" s="115"/>
      <c r="AZ234" s="115"/>
      <c r="BA234" s="115"/>
    </row>
    <row r="235" spans="1:53" s="135" customFormat="1" ht="15.6">
      <c r="A235" s="119"/>
      <c r="B235" s="132"/>
      <c r="C235" s="133"/>
      <c r="D235" s="133"/>
      <c r="E235" s="133"/>
      <c r="F235" s="134"/>
      <c r="G235" s="134"/>
      <c r="H235" s="134"/>
      <c r="I235" s="134"/>
      <c r="J235" s="134"/>
      <c r="K235" s="134"/>
      <c r="L235" s="134"/>
      <c r="M235" s="134"/>
      <c r="N235" s="134"/>
      <c r="O235" s="134"/>
      <c r="P235" s="134"/>
      <c r="Q235" s="134"/>
      <c r="R235" s="134"/>
      <c r="S235" s="134"/>
      <c r="T235" s="134"/>
      <c r="U235" s="134"/>
      <c r="V235" s="134"/>
      <c r="W235" s="134"/>
      <c r="X235" s="134"/>
      <c r="Y235" s="134"/>
      <c r="Z235" s="134"/>
      <c r="AA235" s="134"/>
      <c r="AB235" s="134"/>
      <c r="AC235" s="134"/>
      <c r="AD235" s="134"/>
      <c r="AE235" s="134"/>
      <c r="AF235" s="134"/>
      <c r="AG235" s="134"/>
      <c r="AH235" s="134"/>
      <c r="AI235" s="134"/>
      <c r="AJ235" s="134"/>
      <c r="AK235" s="134"/>
      <c r="AL235" s="134"/>
      <c r="AM235" s="134"/>
      <c r="AN235" s="134"/>
      <c r="AP235" s="115"/>
      <c r="AQ235" s="115"/>
      <c r="AR235" s="115"/>
      <c r="AS235" s="115"/>
      <c r="AT235" s="115"/>
      <c r="AU235" s="115"/>
      <c r="AV235" s="115"/>
      <c r="AW235" s="115"/>
      <c r="AX235" s="115"/>
      <c r="AY235" s="115"/>
      <c r="AZ235" s="115"/>
      <c r="BA235" s="115"/>
    </row>
    <row r="236" spans="1:53" s="135" customFormat="1" ht="15.6">
      <c r="A236" s="119"/>
      <c r="B236" s="132"/>
      <c r="C236" s="133"/>
      <c r="D236" s="133"/>
      <c r="E236" s="133"/>
      <c r="F236" s="134"/>
      <c r="G236" s="134"/>
      <c r="H236" s="134"/>
      <c r="I236" s="134"/>
      <c r="J236" s="134"/>
      <c r="K236" s="134"/>
      <c r="L236" s="134"/>
      <c r="M236" s="134"/>
      <c r="N236" s="134"/>
      <c r="O236" s="134"/>
      <c r="P236" s="134"/>
      <c r="Q236" s="134"/>
      <c r="R236" s="134"/>
      <c r="S236" s="134"/>
      <c r="T236" s="134"/>
      <c r="U236" s="134"/>
      <c r="V236" s="134"/>
      <c r="W236" s="134"/>
      <c r="X236" s="134"/>
      <c r="Y236" s="134"/>
      <c r="Z236" s="134"/>
      <c r="AA236" s="134"/>
      <c r="AB236" s="134"/>
      <c r="AC236" s="134"/>
      <c r="AD236" s="134"/>
      <c r="AE236" s="134"/>
      <c r="AF236" s="134"/>
      <c r="AG236" s="134"/>
      <c r="AH236" s="134"/>
      <c r="AI236" s="134"/>
      <c r="AJ236" s="134"/>
      <c r="AK236" s="134"/>
      <c r="AL236" s="134"/>
      <c r="AM236" s="134"/>
      <c r="AN236" s="134"/>
      <c r="AP236" s="115"/>
      <c r="AQ236" s="115"/>
      <c r="AR236" s="115"/>
      <c r="AS236" s="115"/>
      <c r="AT236" s="115"/>
      <c r="AU236" s="115"/>
      <c r="AV236" s="115"/>
      <c r="AW236" s="115"/>
      <c r="AX236" s="115"/>
      <c r="AY236" s="115"/>
      <c r="AZ236" s="115"/>
      <c r="BA236" s="115"/>
    </row>
    <row r="237" spans="1:53" s="135" customFormat="1" ht="15.6">
      <c r="A237" s="119"/>
      <c r="B237" s="132"/>
      <c r="C237" s="133"/>
      <c r="D237" s="133"/>
      <c r="E237" s="133"/>
      <c r="F237" s="134"/>
      <c r="G237" s="134"/>
      <c r="H237" s="134"/>
      <c r="I237" s="134"/>
      <c r="J237" s="134"/>
      <c r="K237" s="134"/>
      <c r="L237" s="134"/>
      <c r="M237" s="134"/>
      <c r="N237" s="134"/>
      <c r="O237" s="134"/>
      <c r="P237" s="134"/>
      <c r="Q237" s="134"/>
      <c r="R237" s="134"/>
      <c r="S237" s="134"/>
      <c r="T237" s="134"/>
      <c r="U237" s="134"/>
      <c r="V237" s="134"/>
      <c r="W237" s="134"/>
      <c r="X237" s="134"/>
      <c r="Y237" s="134"/>
      <c r="Z237" s="134"/>
      <c r="AA237" s="134"/>
      <c r="AB237" s="134"/>
      <c r="AC237" s="134"/>
      <c r="AD237" s="134"/>
      <c r="AE237" s="134"/>
      <c r="AF237" s="134"/>
      <c r="AG237" s="134"/>
      <c r="AH237" s="134"/>
      <c r="AI237" s="134"/>
      <c r="AJ237" s="134"/>
      <c r="AK237" s="134"/>
      <c r="AL237" s="134"/>
      <c r="AM237" s="134"/>
      <c r="AN237" s="134"/>
      <c r="AP237" s="115"/>
      <c r="AQ237" s="115"/>
      <c r="AR237" s="115"/>
      <c r="AS237" s="115"/>
      <c r="AT237" s="115"/>
      <c r="AU237" s="115"/>
      <c r="AV237" s="115"/>
      <c r="AW237" s="115"/>
      <c r="AX237" s="115"/>
      <c r="AY237" s="115"/>
      <c r="AZ237" s="115"/>
      <c r="BA237" s="115"/>
    </row>
    <row r="238" spans="1:53" s="135" customFormat="1" ht="15.6">
      <c r="A238" s="119"/>
      <c r="B238" s="132"/>
      <c r="C238" s="133"/>
      <c r="D238" s="133"/>
      <c r="E238" s="133"/>
      <c r="F238" s="134"/>
      <c r="G238" s="134"/>
      <c r="H238" s="134"/>
      <c r="I238" s="134"/>
      <c r="J238" s="134"/>
      <c r="K238" s="134"/>
      <c r="L238" s="134"/>
      <c r="M238" s="134"/>
      <c r="N238" s="134"/>
      <c r="O238" s="134"/>
      <c r="P238" s="134"/>
      <c r="Q238" s="134"/>
      <c r="R238" s="134"/>
      <c r="S238" s="134"/>
      <c r="T238" s="134"/>
      <c r="U238" s="134"/>
      <c r="V238" s="134"/>
      <c r="W238" s="134"/>
      <c r="X238" s="134"/>
      <c r="Y238" s="134"/>
      <c r="Z238" s="134"/>
      <c r="AA238" s="134"/>
      <c r="AB238" s="134"/>
      <c r="AC238" s="134"/>
      <c r="AD238" s="134"/>
      <c r="AE238" s="134"/>
      <c r="AF238" s="134"/>
      <c r="AG238" s="134"/>
      <c r="AH238" s="134"/>
      <c r="AI238" s="134"/>
      <c r="AJ238" s="134"/>
      <c r="AK238" s="134"/>
      <c r="AL238" s="134"/>
      <c r="AM238" s="134"/>
      <c r="AN238" s="134"/>
      <c r="AP238" s="115"/>
      <c r="AQ238" s="115"/>
      <c r="AR238" s="115"/>
      <c r="AS238" s="115"/>
      <c r="AT238" s="115"/>
      <c r="AU238" s="115"/>
      <c r="AV238" s="115"/>
      <c r="AW238" s="115"/>
      <c r="AX238" s="115"/>
      <c r="AY238" s="115"/>
      <c r="AZ238" s="115"/>
      <c r="BA238" s="115"/>
    </row>
    <row r="239" spans="1:53" s="135" customFormat="1" ht="15.6">
      <c r="A239" s="119"/>
      <c r="B239" s="132"/>
      <c r="C239" s="133"/>
      <c r="D239" s="133"/>
      <c r="E239" s="133"/>
      <c r="F239" s="134"/>
      <c r="G239" s="134"/>
      <c r="H239" s="134"/>
      <c r="I239" s="134"/>
      <c r="J239" s="134"/>
      <c r="K239" s="134"/>
      <c r="L239" s="134"/>
      <c r="M239" s="134"/>
      <c r="N239" s="134"/>
      <c r="O239" s="134"/>
      <c r="P239" s="134"/>
      <c r="Q239" s="134"/>
      <c r="R239" s="134"/>
      <c r="S239" s="134"/>
      <c r="T239" s="134"/>
      <c r="U239" s="134"/>
      <c r="V239" s="134"/>
      <c r="W239" s="134"/>
      <c r="X239" s="134"/>
      <c r="Y239" s="134"/>
      <c r="Z239" s="134"/>
      <c r="AA239" s="134"/>
      <c r="AB239" s="134"/>
      <c r="AC239" s="134"/>
      <c r="AD239" s="134"/>
      <c r="AE239" s="134"/>
      <c r="AF239" s="134"/>
      <c r="AG239" s="134"/>
      <c r="AH239" s="134"/>
      <c r="AI239" s="134"/>
      <c r="AJ239" s="134"/>
      <c r="AK239" s="134"/>
      <c r="AL239" s="134"/>
      <c r="AM239" s="134"/>
      <c r="AN239" s="134"/>
      <c r="AP239" s="115"/>
      <c r="AQ239" s="115"/>
      <c r="AR239" s="115"/>
      <c r="AS239" s="115"/>
      <c r="AT239" s="115"/>
      <c r="AU239" s="115"/>
      <c r="AV239" s="115"/>
      <c r="AW239" s="115"/>
      <c r="AX239" s="115"/>
      <c r="AY239" s="115"/>
      <c r="AZ239" s="115"/>
      <c r="BA239" s="115"/>
    </row>
    <row r="240" spans="1:53" s="135" customFormat="1" ht="15.6">
      <c r="A240" s="119"/>
      <c r="B240" s="132"/>
      <c r="C240" s="133"/>
      <c r="D240" s="133"/>
      <c r="E240" s="133"/>
      <c r="F240" s="134"/>
      <c r="G240" s="134"/>
      <c r="H240" s="134"/>
      <c r="I240" s="134"/>
      <c r="J240" s="134"/>
      <c r="K240" s="134"/>
      <c r="L240" s="134"/>
      <c r="M240" s="134"/>
      <c r="N240" s="134"/>
      <c r="O240" s="134"/>
      <c r="P240" s="134"/>
      <c r="Q240" s="134"/>
      <c r="R240" s="134"/>
      <c r="S240" s="134"/>
      <c r="T240" s="134"/>
      <c r="U240" s="134"/>
      <c r="V240" s="134"/>
      <c r="W240" s="134"/>
      <c r="X240" s="134"/>
      <c r="Y240" s="134"/>
      <c r="Z240" s="134"/>
      <c r="AA240" s="134"/>
      <c r="AB240" s="134"/>
      <c r="AC240" s="134"/>
      <c r="AD240" s="134"/>
      <c r="AE240" s="134"/>
      <c r="AF240" s="134"/>
      <c r="AG240" s="134"/>
      <c r="AH240" s="134"/>
      <c r="AI240" s="134"/>
      <c r="AJ240" s="134"/>
      <c r="AK240" s="134"/>
      <c r="AL240" s="134"/>
      <c r="AM240" s="134"/>
      <c r="AN240" s="134"/>
      <c r="AP240" s="115"/>
      <c r="AQ240" s="115"/>
      <c r="AR240" s="115"/>
      <c r="AS240" s="115"/>
      <c r="AT240" s="115"/>
      <c r="AU240" s="115"/>
      <c r="AV240" s="115"/>
      <c r="AW240" s="115"/>
      <c r="AX240" s="115"/>
      <c r="AY240" s="115"/>
      <c r="AZ240" s="115"/>
      <c r="BA240" s="115"/>
    </row>
    <row r="241" spans="1:53" s="135" customFormat="1" ht="15.6">
      <c r="A241" s="119"/>
      <c r="B241" s="132"/>
      <c r="C241" s="133"/>
      <c r="D241" s="133"/>
      <c r="E241" s="133"/>
      <c r="F241" s="134"/>
      <c r="G241" s="134"/>
      <c r="H241" s="134"/>
      <c r="I241" s="134"/>
      <c r="J241" s="134"/>
      <c r="K241" s="134"/>
      <c r="L241" s="134"/>
      <c r="M241" s="134"/>
      <c r="N241" s="134"/>
      <c r="O241" s="134"/>
      <c r="P241" s="134"/>
      <c r="Q241" s="134"/>
      <c r="R241" s="134"/>
      <c r="S241" s="134"/>
      <c r="T241" s="134"/>
      <c r="U241" s="134"/>
      <c r="V241" s="134"/>
      <c r="W241" s="134"/>
      <c r="X241" s="134"/>
      <c r="Y241" s="134"/>
      <c r="Z241" s="134"/>
      <c r="AA241" s="134"/>
      <c r="AB241" s="134"/>
      <c r="AC241" s="134"/>
      <c r="AD241" s="134"/>
      <c r="AE241" s="134"/>
      <c r="AF241" s="134"/>
      <c r="AG241" s="134"/>
      <c r="AH241" s="134"/>
      <c r="AI241" s="134"/>
      <c r="AJ241" s="134"/>
      <c r="AK241" s="134"/>
      <c r="AL241" s="134"/>
      <c r="AM241" s="134"/>
      <c r="AN241" s="134"/>
      <c r="AP241" s="115"/>
      <c r="AQ241" s="115"/>
      <c r="AR241" s="115"/>
      <c r="AS241" s="115"/>
      <c r="AT241" s="115"/>
      <c r="AU241" s="115"/>
      <c r="AV241" s="115"/>
      <c r="AW241" s="115"/>
      <c r="AX241" s="115"/>
      <c r="AY241" s="115"/>
      <c r="AZ241" s="115"/>
      <c r="BA241" s="115"/>
    </row>
    <row r="242" spans="1:53" s="135" customFormat="1" ht="15.6">
      <c r="A242" s="119"/>
      <c r="B242" s="132"/>
      <c r="C242" s="133"/>
      <c r="D242" s="133"/>
      <c r="E242" s="133"/>
      <c r="F242" s="134"/>
      <c r="G242" s="134"/>
      <c r="H242" s="134"/>
      <c r="I242" s="134"/>
      <c r="J242" s="134"/>
      <c r="K242" s="134"/>
      <c r="L242" s="134"/>
      <c r="M242" s="134"/>
      <c r="N242" s="134"/>
      <c r="O242" s="134"/>
      <c r="P242" s="134"/>
      <c r="Q242" s="134"/>
      <c r="R242" s="134"/>
      <c r="S242" s="134"/>
      <c r="T242" s="134"/>
      <c r="U242" s="134"/>
      <c r="V242" s="134"/>
      <c r="W242" s="134"/>
      <c r="X242" s="134"/>
      <c r="Y242" s="134"/>
      <c r="Z242" s="134"/>
      <c r="AA242" s="134"/>
      <c r="AB242" s="134"/>
      <c r="AC242" s="134"/>
      <c r="AD242" s="134"/>
      <c r="AE242" s="134"/>
      <c r="AF242" s="134"/>
      <c r="AG242" s="134"/>
      <c r="AH242" s="134"/>
      <c r="AI242" s="134"/>
      <c r="AJ242" s="134"/>
      <c r="AK242" s="134"/>
      <c r="AL242" s="134"/>
      <c r="AM242" s="134"/>
      <c r="AN242" s="134"/>
      <c r="AP242" s="115"/>
      <c r="AQ242" s="115"/>
      <c r="AR242" s="115"/>
      <c r="AS242" s="115"/>
      <c r="AT242" s="115"/>
      <c r="AU242" s="115"/>
      <c r="AV242" s="115"/>
      <c r="AW242" s="115"/>
      <c r="AX242" s="115"/>
      <c r="AY242" s="115"/>
      <c r="AZ242" s="115"/>
      <c r="BA242" s="115"/>
    </row>
    <row r="243" spans="1:53" s="135" customFormat="1" ht="15.6">
      <c r="A243" s="119"/>
      <c r="B243" s="132"/>
      <c r="C243" s="133"/>
      <c r="D243" s="133"/>
      <c r="E243" s="133"/>
      <c r="F243" s="134"/>
      <c r="G243" s="134"/>
      <c r="H243" s="134"/>
      <c r="I243" s="134"/>
      <c r="J243" s="134"/>
      <c r="K243" s="134"/>
      <c r="L243" s="134"/>
      <c r="M243" s="134"/>
      <c r="N243" s="134"/>
      <c r="O243" s="134"/>
      <c r="P243" s="134"/>
      <c r="Q243" s="134"/>
      <c r="R243" s="134"/>
      <c r="S243" s="134"/>
      <c r="T243" s="134"/>
      <c r="U243" s="134"/>
      <c r="V243" s="134"/>
      <c r="W243" s="134"/>
      <c r="X243" s="134"/>
      <c r="Y243" s="134"/>
      <c r="Z243" s="134"/>
      <c r="AA243" s="134"/>
      <c r="AB243" s="134"/>
      <c r="AC243" s="134"/>
      <c r="AD243" s="134"/>
      <c r="AE243" s="134"/>
      <c r="AF243" s="134"/>
      <c r="AG243" s="134"/>
      <c r="AH243" s="134"/>
      <c r="AI243" s="134"/>
      <c r="AJ243" s="134"/>
      <c r="AK243" s="134"/>
      <c r="AL243" s="134"/>
      <c r="AM243" s="134"/>
      <c r="AN243" s="134"/>
      <c r="AP243" s="115"/>
      <c r="AQ243" s="115"/>
      <c r="AR243" s="115"/>
      <c r="AS243" s="115"/>
      <c r="AT243" s="115"/>
      <c r="AU243" s="115"/>
      <c r="AV243" s="115"/>
      <c r="AW243" s="115"/>
      <c r="AX243" s="115"/>
      <c r="AY243" s="115"/>
      <c r="AZ243" s="115"/>
      <c r="BA243" s="115"/>
    </row>
    <row r="244" spans="1:53" s="135" customFormat="1" ht="15.6">
      <c r="A244" s="119"/>
      <c r="B244" s="132"/>
      <c r="C244" s="133"/>
      <c r="D244" s="133"/>
      <c r="E244" s="133"/>
      <c r="F244" s="134"/>
      <c r="G244" s="134"/>
      <c r="H244" s="134"/>
      <c r="I244" s="134"/>
      <c r="J244" s="134"/>
      <c r="K244" s="134"/>
      <c r="L244" s="134"/>
      <c r="M244" s="134"/>
      <c r="N244" s="134"/>
      <c r="O244" s="134"/>
      <c r="P244" s="134"/>
      <c r="Q244" s="134"/>
      <c r="R244" s="134"/>
      <c r="S244" s="134"/>
      <c r="T244" s="134"/>
      <c r="U244" s="134"/>
      <c r="V244" s="134"/>
      <c r="W244" s="134"/>
      <c r="X244" s="134"/>
      <c r="Y244" s="134"/>
      <c r="Z244" s="134"/>
      <c r="AA244" s="134"/>
      <c r="AB244" s="134"/>
      <c r="AC244" s="134"/>
      <c r="AD244" s="134"/>
      <c r="AE244" s="134"/>
      <c r="AF244" s="134"/>
      <c r="AG244" s="134"/>
      <c r="AH244" s="134"/>
      <c r="AI244" s="134"/>
      <c r="AJ244" s="134"/>
      <c r="AK244" s="134"/>
      <c r="AL244" s="134"/>
      <c r="AM244" s="134"/>
      <c r="AN244" s="134"/>
      <c r="AP244" s="115"/>
      <c r="AQ244" s="115"/>
      <c r="AR244" s="115"/>
      <c r="AS244" s="115"/>
      <c r="AT244" s="115"/>
      <c r="AU244" s="115"/>
      <c r="AV244" s="115"/>
      <c r="AW244" s="115"/>
      <c r="AX244" s="115"/>
      <c r="AY244" s="115"/>
      <c r="AZ244" s="115"/>
      <c r="BA244" s="115"/>
    </row>
    <row r="245" spans="1:53" s="135" customFormat="1" ht="15.6">
      <c r="A245" s="119"/>
      <c r="B245" s="132"/>
      <c r="C245" s="133"/>
      <c r="D245" s="133"/>
      <c r="E245" s="133"/>
      <c r="F245" s="134"/>
      <c r="G245" s="134"/>
      <c r="H245" s="134"/>
      <c r="I245" s="134"/>
      <c r="J245" s="134"/>
      <c r="K245" s="134"/>
      <c r="L245" s="134"/>
      <c r="M245" s="134"/>
      <c r="N245" s="134"/>
      <c r="O245" s="134"/>
      <c r="P245" s="134"/>
      <c r="Q245" s="134"/>
      <c r="R245" s="134"/>
      <c r="S245" s="134"/>
      <c r="T245" s="134"/>
      <c r="U245" s="134"/>
      <c r="V245" s="134"/>
      <c r="W245" s="134"/>
      <c r="X245" s="134"/>
      <c r="Y245" s="134"/>
      <c r="Z245" s="134"/>
      <c r="AA245" s="134"/>
      <c r="AB245" s="134"/>
      <c r="AC245" s="134"/>
      <c r="AD245" s="134"/>
      <c r="AE245" s="134"/>
      <c r="AF245" s="134"/>
      <c r="AG245" s="134"/>
      <c r="AH245" s="134"/>
      <c r="AI245" s="134"/>
      <c r="AJ245" s="134"/>
      <c r="AK245" s="134"/>
      <c r="AL245" s="134"/>
      <c r="AM245" s="134"/>
      <c r="AN245" s="134"/>
      <c r="AP245" s="115"/>
      <c r="AQ245" s="115"/>
      <c r="AR245" s="115"/>
      <c r="AS245" s="115"/>
      <c r="AT245" s="115"/>
      <c r="AU245" s="115"/>
      <c r="AV245" s="115"/>
      <c r="AW245" s="115"/>
      <c r="AX245" s="115"/>
      <c r="AY245" s="115"/>
      <c r="AZ245" s="115"/>
      <c r="BA245" s="115"/>
    </row>
    <row r="246" spans="1:53" s="135" customFormat="1" ht="15.6">
      <c r="A246" s="119"/>
      <c r="B246" s="132"/>
      <c r="C246" s="133"/>
      <c r="D246" s="133"/>
      <c r="E246" s="133"/>
      <c r="F246" s="134"/>
      <c r="G246" s="134"/>
      <c r="H246" s="134"/>
      <c r="I246" s="134"/>
      <c r="J246" s="134"/>
      <c r="K246" s="134"/>
      <c r="L246" s="134"/>
      <c r="M246" s="134"/>
      <c r="N246" s="134"/>
      <c r="O246" s="134"/>
      <c r="P246" s="134"/>
      <c r="Q246" s="134"/>
      <c r="R246" s="134"/>
      <c r="S246" s="134"/>
      <c r="T246" s="134"/>
      <c r="U246" s="134"/>
      <c r="V246" s="134"/>
      <c r="W246" s="134"/>
      <c r="X246" s="134"/>
      <c r="Y246" s="134"/>
      <c r="Z246" s="134"/>
      <c r="AA246" s="134"/>
      <c r="AB246" s="134"/>
      <c r="AC246" s="134"/>
      <c r="AD246" s="134"/>
      <c r="AE246" s="134"/>
      <c r="AF246" s="134"/>
      <c r="AG246" s="134"/>
      <c r="AH246" s="134"/>
      <c r="AI246" s="134"/>
      <c r="AJ246" s="134"/>
      <c r="AK246" s="134"/>
      <c r="AL246" s="134"/>
      <c r="AM246" s="134"/>
      <c r="AN246" s="134"/>
      <c r="AP246" s="115"/>
      <c r="AQ246" s="115"/>
      <c r="AR246" s="115"/>
      <c r="AS246" s="115"/>
      <c r="AT246" s="115"/>
      <c r="AU246" s="115"/>
      <c r="AV246" s="115"/>
      <c r="AW246" s="115"/>
      <c r="AX246" s="115"/>
      <c r="AY246" s="115"/>
      <c r="AZ246" s="115"/>
      <c r="BA246" s="115"/>
    </row>
    <row r="247" spans="1:53" s="135" customFormat="1" ht="15.6">
      <c r="A247" s="119"/>
      <c r="B247" s="132"/>
      <c r="C247" s="133"/>
      <c r="D247" s="133"/>
      <c r="E247" s="133"/>
      <c r="F247" s="134"/>
      <c r="G247" s="134"/>
      <c r="H247" s="134"/>
      <c r="I247" s="134"/>
      <c r="J247" s="134"/>
      <c r="K247" s="134"/>
      <c r="L247" s="134"/>
      <c r="M247" s="134"/>
      <c r="N247" s="134"/>
      <c r="O247" s="134"/>
      <c r="P247" s="134"/>
      <c r="Q247" s="134"/>
      <c r="R247" s="134"/>
      <c r="S247" s="134"/>
      <c r="T247" s="134"/>
      <c r="U247" s="134"/>
      <c r="V247" s="134"/>
      <c r="W247" s="134"/>
      <c r="X247" s="134"/>
      <c r="Y247" s="134"/>
      <c r="Z247" s="134"/>
      <c r="AA247" s="134"/>
      <c r="AB247" s="134"/>
      <c r="AC247" s="134"/>
      <c r="AD247" s="134"/>
      <c r="AE247" s="134"/>
      <c r="AF247" s="134"/>
      <c r="AG247" s="134"/>
      <c r="AH247" s="134"/>
      <c r="AI247" s="134"/>
      <c r="AJ247" s="134"/>
      <c r="AK247" s="134"/>
      <c r="AL247" s="134"/>
      <c r="AM247" s="134"/>
      <c r="AN247" s="134"/>
      <c r="AP247" s="115"/>
      <c r="AQ247" s="115"/>
      <c r="AR247" s="115"/>
      <c r="AS247" s="115"/>
      <c r="AT247" s="115"/>
      <c r="AU247" s="115"/>
      <c r="AV247" s="115"/>
      <c r="AW247" s="115"/>
      <c r="AX247" s="115"/>
      <c r="AY247" s="115"/>
      <c r="AZ247" s="115"/>
      <c r="BA247" s="115"/>
    </row>
    <row r="248" spans="1:53" s="135" customFormat="1" ht="15.6">
      <c r="A248" s="119"/>
      <c r="B248" s="132"/>
      <c r="C248" s="133"/>
      <c r="D248" s="133"/>
      <c r="E248" s="133"/>
      <c r="F248" s="134"/>
      <c r="G248" s="134"/>
      <c r="H248" s="134"/>
      <c r="I248" s="134"/>
      <c r="J248" s="134"/>
      <c r="K248" s="134"/>
      <c r="L248" s="134"/>
      <c r="M248" s="134"/>
      <c r="N248" s="134"/>
      <c r="O248" s="134"/>
      <c r="P248" s="134"/>
      <c r="Q248" s="134"/>
      <c r="R248" s="134"/>
      <c r="S248" s="134"/>
      <c r="T248" s="134"/>
      <c r="U248" s="134"/>
      <c r="V248" s="134"/>
      <c r="W248" s="134"/>
      <c r="X248" s="134"/>
      <c r="Y248" s="134"/>
      <c r="Z248" s="134"/>
      <c r="AA248" s="134"/>
      <c r="AB248" s="134"/>
      <c r="AC248" s="134"/>
      <c r="AD248" s="134"/>
      <c r="AE248" s="134"/>
      <c r="AF248" s="134"/>
      <c r="AG248" s="134"/>
      <c r="AH248" s="134"/>
      <c r="AI248" s="134"/>
      <c r="AJ248" s="134"/>
      <c r="AK248" s="134"/>
      <c r="AL248" s="134"/>
      <c r="AM248" s="134"/>
      <c r="AN248" s="134"/>
      <c r="AP248" s="115"/>
      <c r="AQ248" s="115"/>
      <c r="AR248" s="115"/>
      <c r="AS248" s="115"/>
      <c r="AT248" s="115"/>
      <c r="AU248" s="115"/>
      <c r="AV248" s="115"/>
      <c r="AW248" s="115"/>
      <c r="AX248" s="115"/>
      <c r="AY248" s="115"/>
      <c r="AZ248" s="115"/>
      <c r="BA248" s="115"/>
    </row>
    <row r="249" spans="1:53" s="135" customFormat="1" ht="15.6">
      <c r="A249" s="119"/>
      <c r="B249" s="132"/>
      <c r="C249" s="133"/>
      <c r="D249" s="133"/>
      <c r="E249" s="133"/>
      <c r="F249" s="134"/>
      <c r="G249" s="134"/>
      <c r="H249" s="134"/>
      <c r="I249" s="134"/>
      <c r="J249" s="134"/>
      <c r="K249" s="134"/>
      <c r="L249" s="134"/>
      <c r="M249" s="134"/>
      <c r="N249" s="134"/>
      <c r="O249" s="134"/>
      <c r="P249" s="134"/>
      <c r="Q249" s="134"/>
      <c r="R249" s="134"/>
      <c r="S249" s="134"/>
      <c r="T249" s="134"/>
      <c r="U249" s="134"/>
      <c r="V249" s="134"/>
      <c r="W249" s="134"/>
      <c r="X249" s="134"/>
      <c r="Y249" s="134"/>
      <c r="Z249" s="134"/>
      <c r="AA249" s="134"/>
      <c r="AB249" s="134"/>
      <c r="AC249" s="134"/>
      <c r="AD249" s="134"/>
      <c r="AE249" s="134"/>
      <c r="AF249" s="134"/>
      <c r="AG249" s="134"/>
      <c r="AH249" s="134"/>
      <c r="AI249" s="134"/>
      <c r="AJ249" s="134"/>
      <c r="AK249" s="134"/>
      <c r="AL249" s="134"/>
      <c r="AM249" s="134"/>
      <c r="AN249" s="134"/>
      <c r="AP249" s="115"/>
      <c r="AQ249" s="115"/>
      <c r="AR249" s="115"/>
      <c r="AS249" s="115"/>
      <c r="AT249" s="115"/>
      <c r="AU249" s="115"/>
      <c r="AV249" s="115"/>
      <c r="AW249" s="115"/>
      <c r="AX249" s="115"/>
      <c r="AY249" s="115"/>
      <c r="AZ249" s="115"/>
      <c r="BA249" s="115"/>
    </row>
    <row r="250" spans="1:53" s="135" customFormat="1" ht="15.6">
      <c r="A250" s="119"/>
      <c r="B250" s="132"/>
      <c r="C250" s="133"/>
      <c r="D250" s="133"/>
      <c r="E250" s="133"/>
      <c r="F250" s="134"/>
      <c r="G250" s="134"/>
      <c r="H250" s="134"/>
      <c r="I250" s="134"/>
      <c r="J250" s="134"/>
      <c r="K250" s="134"/>
      <c r="L250" s="134"/>
      <c r="M250" s="134"/>
      <c r="N250" s="134"/>
      <c r="O250" s="134"/>
      <c r="P250" s="134"/>
      <c r="Q250" s="134"/>
      <c r="R250" s="134"/>
      <c r="S250" s="134"/>
      <c r="T250" s="134"/>
      <c r="U250" s="134"/>
      <c r="V250" s="134"/>
      <c r="W250" s="134"/>
      <c r="X250" s="134"/>
      <c r="Y250" s="134"/>
      <c r="Z250" s="134"/>
      <c r="AA250" s="134"/>
      <c r="AB250" s="134"/>
      <c r="AC250" s="134"/>
      <c r="AD250" s="134"/>
      <c r="AE250" s="134"/>
      <c r="AF250" s="134"/>
      <c r="AG250" s="134"/>
      <c r="AH250" s="134"/>
      <c r="AI250" s="134"/>
      <c r="AJ250" s="134"/>
      <c r="AK250" s="134"/>
      <c r="AL250" s="134"/>
      <c r="AM250" s="134"/>
      <c r="AN250" s="134"/>
      <c r="AP250" s="115"/>
      <c r="AQ250" s="115"/>
      <c r="AR250" s="115"/>
      <c r="AS250" s="115"/>
      <c r="AT250" s="115"/>
      <c r="AU250" s="115"/>
      <c r="AV250" s="115"/>
      <c r="AW250" s="115"/>
      <c r="AX250" s="115"/>
      <c r="AY250" s="115"/>
      <c r="AZ250" s="115"/>
      <c r="BA250" s="115"/>
    </row>
    <row r="251" spans="1:53" s="135" customFormat="1" ht="15.6">
      <c r="A251" s="119"/>
      <c r="B251" s="132"/>
      <c r="C251" s="133"/>
      <c r="D251" s="133"/>
      <c r="E251" s="133"/>
      <c r="F251" s="134"/>
      <c r="G251" s="134"/>
      <c r="H251" s="134"/>
      <c r="I251" s="134"/>
      <c r="J251" s="134"/>
      <c r="K251" s="134"/>
      <c r="L251" s="134"/>
      <c r="M251" s="134"/>
      <c r="N251" s="134"/>
      <c r="O251" s="134"/>
      <c r="P251" s="134"/>
      <c r="Q251" s="134"/>
      <c r="R251" s="134"/>
      <c r="S251" s="134"/>
      <c r="T251" s="134"/>
      <c r="U251" s="134"/>
      <c r="V251" s="134"/>
      <c r="W251" s="134"/>
      <c r="X251" s="134"/>
      <c r="Y251" s="134"/>
      <c r="Z251" s="134"/>
      <c r="AA251" s="134"/>
      <c r="AB251" s="134"/>
      <c r="AC251" s="134"/>
      <c r="AD251" s="134"/>
      <c r="AE251" s="134"/>
      <c r="AF251" s="134"/>
      <c r="AG251" s="134"/>
      <c r="AH251" s="134"/>
      <c r="AI251" s="134"/>
      <c r="AJ251" s="134"/>
      <c r="AK251" s="134"/>
      <c r="AL251" s="134"/>
      <c r="AM251" s="134"/>
      <c r="AN251" s="134"/>
      <c r="AP251" s="115"/>
      <c r="AQ251" s="115"/>
      <c r="AR251" s="115"/>
      <c r="AS251" s="115"/>
      <c r="AT251" s="115"/>
      <c r="AU251" s="115"/>
      <c r="AV251" s="115"/>
      <c r="AW251" s="115"/>
      <c r="AX251" s="115"/>
      <c r="AY251" s="115"/>
      <c r="AZ251" s="115"/>
      <c r="BA251" s="115"/>
    </row>
    <row r="252" spans="1:53" s="135" customFormat="1" ht="15.6">
      <c r="A252" s="119"/>
      <c r="B252" s="132"/>
      <c r="C252" s="133"/>
      <c r="D252" s="133"/>
      <c r="E252" s="133"/>
      <c r="F252" s="134"/>
      <c r="G252" s="134"/>
      <c r="H252" s="134"/>
      <c r="I252" s="134"/>
      <c r="J252" s="134"/>
      <c r="K252" s="134"/>
      <c r="L252" s="134"/>
      <c r="M252" s="134"/>
      <c r="N252" s="134"/>
      <c r="O252" s="134"/>
      <c r="P252" s="134"/>
      <c r="Q252" s="134"/>
      <c r="R252" s="134"/>
      <c r="S252" s="134"/>
      <c r="T252" s="134"/>
      <c r="U252" s="134"/>
      <c r="V252" s="134"/>
      <c r="W252" s="134"/>
      <c r="X252" s="134"/>
      <c r="Y252" s="134"/>
      <c r="Z252" s="134"/>
      <c r="AA252" s="134"/>
      <c r="AB252" s="134"/>
      <c r="AC252" s="134"/>
      <c r="AD252" s="134"/>
      <c r="AE252" s="134"/>
      <c r="AF252" s="134"/>
      <c r="AG252" s="134"/>
      <c r="AH252" s="134"/>
      <c r="AI252" s="134"/>
      <c r="AJ252" s="134"/>
      <c r="AK252" s="134"/>
      <c r="AL252" s="134"/>
      <c r="AM252" s="134"/>
      <c r="AN252" s="134"/>
      <c r="AP252" s="115"/>
      <c r="AQ252" s="115"/>
      <c r="AR252" s="115"/>
      <c r="AS252" s="115"/>
      <c r="AT252" s="115"/>
      <c r="AU252" s="115"/>
      <c r="AV252" s="115"/>
      <c r="AW252" s="115"/>
      <c r="AX252" s="115"/>
      <c r="AY252" s="115"/>
      <c r="AZ252" s="115"/>
      <c r="BA252" s="115"/>
    </row>
    <row r="253" spans="1:53" s="135" customFormat="1" ht="15.6">
      <c r="A253" s="119"/>
      <c r="B253" s="132"/>
      <c r="C253" s="133"/>
      <c r="D253" s="133"/>
      <c r="E253" s="133"/>
      <c r="F253" s="134"/>
      <c r="G253" s="134"/>
      <c r="H253" s="134"/>
      <c r="I253" s="134"/>
      <c r="J253" s="134"/>
      <c r="K253" s="134"/>
      <c r="L253" s="134"/>
      <c r="M253" s="134"/>
      <c r="N253" s="134"/>
      <c r="O253" s="134"/>
      <c r="P253" s="134"/>
      <c r="Q253" s="134"/>
      <c r="R253" s="134"/>
      <c r="S253" s="134"/>
      <c r="T253" s="134"/>
      <c r="U253" s="134"/>
      <c r="V253" s="134"/>
      <c r="W253" s="134"/>
      <c r="X253" s="134"/>
      <c r="Y253" s="134"/>
      <c r="Z253" s="134"/>
      <c r="AA253" s="134"/>
      <c r="AB253" s="134"/>
      <c r="AC253" s="134"/>
      <c r="AD253" s="134"/>
      <c r="AE253" s="134"/>
      <c r="AF253" s="134"/>
      <c r="AG253" s="134"/>
      <c r="AH253" s="134"/>
      <c r="AI253" s="134"/>
      <c r="AJ253" s="134"/>
      <c r="AK253" s="134"/>
      <c r="AL253" s="134"/>
      <c r="AM253" s="134"/>
      <c r="AN253" s="134"/>
      <c r="AP253" s="115"/>
      <c r="AQ253" s="115"/>
      <c r="AR253" s="115"/>
      <c r="AS253" s="115"/>
      <c r="AT253" s="115"/>
      <c r="AU253" s="115"/>
      <c r="AV253" s="115"/>
      <c r="AW253" s="115"/>
      <c r="AX253" s="115"/>
      <c r="AY253" s="115"/>
      <c r="AZ253" s="115"/>
      <c r="BA253" s="115"/>
    </row>
    <row r="254" spans="1:53" s="135" customFormat="1" ht="15.6">
      <c r="A254" s="119"/>
      <c r="B254" s="132"/>
      <c r="C254" s="133"/>
      <c r="D254" s="133"/>
      <c r="E254" s="133"/>
      <c r="F254" s="134"/>
      <c r="G254" s="134"/>
      <c r="H254" s="134"/>
      <c r="I254" s="134"/>
      <c r="J254" s="134"/>
      <c r="K254" s="134"/>
      <c r="L254" s="134"/>
      <c r="M254" s="134"/>
      <c r="N254" s="134"/>
      <c r="O254" s="134"/>
      <c r="P254" s="134"/>
      <c r="Q254" s="134"/>
      <c r="R254" s="134"/>
      <c r="S254" s="134"/>
      <c r="T254" s="134"/>
      <c r="U254" s="134"/>
      <c r="V254" s="134"/>
      <c r="W254" s="134"/>
      <c r="X254" s="134"/>
      <c r="Y254" s="134"/>
      <c r="Z254" s="134"/>
      <c r="AA254" s="134"/>
      <c r="AB254" s="134"/>
      <c r="AC254" s="134"/>
      <c r="AD254" s="134"/>
      <c r="AE254" s="134"/>
      <c r="AF254" s="134"/>
      <c r="AG254" s="134"/>
      <c r="AH254" s="134"/>
      <c r="AI254" s="134"/>
      <c r="AJ254" s="134"/>
      <c r="AK254" s="134"/>
      <c r="AL254" s="134"/>
      <c r="AM254" s="134"/>
      <c r="AN254" s="134"/>
      <c r="AP254" s="115"/>
      <c r="AQ254" s="115"/>
      <c r="AR254" s="115"/>
      <c r="AS254" s="115"/>
      <c r="AT254" s="115"/>
      <c r="AU254" s="115"/>
      <c r="AV254" s="115"/>
      <c r="AW254" s="115"/>
      <c r="AX254" s="115"/>
      <c r="AY254" s="115"/>
      <c r="AZ254" s="115"/>
      <c r="BA254" s="115"/>
    </row>
    <row r="255" spans="1:53" s="135" customFormat="1" ht="15.6">
      <c r="A255" s="119"/>
      <c r="B255" s="132"/>
      <c r="C255" s="133"/>
      <c r="D255" s="133"/>
      <c r="E255" s="133"/>
      <c r="F255" s="134"/>
      <c r="G255" s="134"/>
      <c r="H255" s="134"/>
      <c r="I255" s="134"/>
      <c r="J255" s="134"/>
      <c r="K255" s="134"/>
      <c r="L255" s="134"/>
      <c r="M255" s="134"/>
      <c r="N255" s="134"/>
      <c r="O255" s="134"/>
      <c r="P255" s="134"/>
      <c r="Q255" s="134"/>
      <c r="R255" s="134"/>
      <c r="S255" s="134"/>
      <c r="T255" s="134"/>
      <c r="U255" s="134"/>
      <c r="V255" s="134"/>
      <c r="W255" s="134"/>
      <c r="X255" s="134"/>
      <c r="Y255" s="134"/>
      <c r="Z255" s="134"/>
      <c r="AA255" s="134"/>
      <c r="AB255" s="134"/>
      <c r="AC255" s="134"/>
      <c r="AD255" s="134"/>
      <c r="AE255" s="134"/>
      <c r="AF255" s="134"/>
      <c r="AG255" s="134"/>
      <c r="AH255" s="134"/>
      <c r="AI255" s="134"/>
      <c r="AJ255" s="134"/>
      <c r="AK255" s="134"/>
      <c r="AL255" s="134"/>
      <c r="AM255" s="134"/>
      <c r="AN255" s="134"/>
      <c r="AP255" s="115"/>
      <c r="AQ255" s="115"/>
      <c r="AR255" s="115"/>
      <c r="AS255" s="115"/>
      <c r="AT255" s="115"/>
      <c r="AU255" s="115"/>
      <c r="AV255" s="115"/>
      <c r="AW255" s="115"/>
      <c r="AX255" s="115"/>
      <c r="AY255" s="115"/>
      <c r="AZ255" s="115"/>
      <c r="BA255" s="115"/>
    </row>
    <row r="256" spans="1:53" s="135" customFormat="1" ht="15.6">
      <c r="A256" s="119"/>
      <c r="B256" s="132"/>
      <c r="C256" s="133"/>
      <c r="D256" s="133"/>
      <c r="E256" s="133"/>
      <c r="F256" s="134"/>
      <c r="G256" s="134"/>
      <c r="H256" s="134"/>
      <c r="I256" s="134"/>
      <c r="J256" s="134"/>
      <c r="K256" s="134"/>
      <c r="L256" s="134"/>
      <c r="M256" s="134"/>
      <c r="N256" s="134"/>
      <c r="O256" s="134"/>
      <c r="P256" s="134"/>
      <c r="Q256" s="134"/>
      <c r="R256" s="134"/>
      <c r="S256" s="134"/>
      <c r="T256" s="134"/>
      <c r="U256" s="134"/>
      <c r="V256" s="134"/>
      <c r="W256" s="134"/>
      <c r="X256" s="134"/>
      <c r="Y256" s="134"/>
      <c r="Z256" s="134"/>
      <c r="AA256" s="134"/>
      <c r="AB256" s="134"/>
      <c r="AC256" s="134"/>
      <c r="AD256" s="134"/>
      <c r="AE256" s="134"/>
      <c r="AF256" s="134"/>
      <c r="AG256" s="134"/>
      <c r="AH256" s="134"/>
      <c r="AI256" s="134"/>
      <c r="AJ256" s="134"/>
      <c r="AK256" s="134"/>
      <c r="AL256" s="134"/>
      <c r="AM256" s="134"/>
      <c r="AN256" s="134"/>
      <c r="AP256" s="115"/>
      <c r="AQ256" s="115"/>
      <c r="AR256" s="115"/>
      <c r="AS256" s="115"/>
      <c r="AT256" s="115"/>
      <c r="AU256" s="115"/>
      <c r="AV256" s="115"/>
      <c r="AW256" s="115"/>
      <c r="AX256" s="115"/>
      <c r="AY256" s="115"/>
      <c r="AZ256" s="115"/>
      <c r="BA256" s="115"/>
    </row>
    <row r="257" spans="1:53" s="135" customFormat="1" ht="15.6">
      <c r="A257" s="119"/>
      <c r="B257" s="132"/>
      <c r="C257" s="133"/>
      <c r="D257" s="133"/>
      <c r="E257" s="133"/>
      <c r="F257" s="134"/>
      <c r="G257" s="134"/>
      <c r="H257" s="134"/>
      <c r="I257" s="134"/>
      <c r="J257" s="134"/>
      <c r="K257" s="134"/>
      <c r="L257" s="134"/>
      <c r="M257" s="134"/>
      <c r="N257" s="134"/>
      <c r="O257" s="134"/>
      <c r="P257" s="134"/>
      <c r="Q257" s="134"/>
      <c r="R257" s="134"/>
      <c r="S257" s="134"/>
      <c r="T257" s="134"/>
      <c r="U257" s="134"/>
      <c r="V257" s="134"/>
      <c r="W257" s="134"/>
      <c r="X257" s="134"/>
      <c r="Y257" s="134"/>
      <c r="Z257" s="134"/>
      <c r="AA257" s="134"/>
      <c r="AB257" s="134"/>
      <c r="AC257" s="134"/>
      <c r="AD257" s="134"/>
      <c r="AE257" s="134"/>
      <c r="AF257" s="134"/>
      <c r="AG257" s="134"/>
      <c r="AH257" s="134"/>
      <c r="AI257" s="134"/>
      <c r="AJ257" s="134"/>
      <c r="AK257" s="134"/>
      <c r="AL257" s="134"/>
      <c r="AM257" s="134"/>
      <c r="AN257" s="134"/>
      <c r="AP257" s="115"/>
      <c r="AQ257" s="115"/>
      <c r="AR257" s="115"/>
      <c r="AS257" s="115"/>
      <c r="AT257" s="115"/>
      <c r="AU257" s="115"/>
      <c r="AV257" s="115"/>
      <c r="AW257" s="115"/>
      <c r="AX257" s="115"/>
      <c r="AY257" s="115"/>
      <c r="AZ257" s="115"/>
      <c r="BA257" s="115"/>
    </row>
    <row r="258" spans="1:53" s="135" customFormat="1" ht="15.6">
      <c r="A258" s="119"/>
      <c r="B258" s="132"/>
      <c r="C258" s="133"/>
      <c r="D258" s="133"/>
      <c r="E258" s="133"/>
      <c r="F258" s="134"/>
      <c r="G258" s="134"/>
      <c r="H258" s="134"/>
      <c r="I258" s="134"/>
      <c r="J258" s="134"/>
      <c r="K258" s="134"/>
      <c r="L258" s="134"/>
      <c r="M258" s="134"/>
      <c r="N258" s="134"/>
      <c r="O258" s="134"/>
      <c r="P258" s="134"/>
      <c r="Q258" s="134"/>
      <c r="R258" s="134"/>
      <c r="S258" s="134"/>
      <c r="T258" s="134"/>
      <c r="U258" s="134"/>
      <c r="V258" s="134"/>
      <c r="W258" s="134"/>
      <c r="X258" s="134"/>
      <c r="Y258" s="134"/>
      <c r="Z258" s="134"/>
      <c r="AA258" s="134"/>
      <c r="AB258" s="134"/>
      <c r="AC258" s="134"/>
      <c r="AD258" s="134"/>
      <c r="AE258" s="134"/>
      <c r="AF258" s="134"/>
      <c r="AG258" s="134"/>
      <c r="AH258" s="134"/>
      <c r="AI258" s="134"/>
      <c r="AJ258" s="134"/>
      <c r="AK258" s="134"/>
      <c r="AL258" s="134"/>
      <c r="AM258" s="134"/>
      <c r="AN258" s="134"/>
      <c r="AP258" s="115"/>
      <c r="AQ258" s="115"/>
      <c r="AR258" s="115"/>
      <c r="AS258" s="115"/>
      <c r="AT258" s="115"/>
      <c r="AU258" s="115"/>
      <c r="AV258" s="115"/>
      <c r="AW258" s="115"/>
      <c r="AX258" s="115"/>
      <c r="AY258" s="115"/>
      <c r="AZ258" s="115"/>
      <c r="BA258" s="115"/>
    </row>
    <row r="259" spans="1:53" s="135" customFormat="1" ht="15.6">
      <c r="A259" s="119"/>
      <c r="B259" s="132"/>
      <c r="C259" s="133"/>
      <c r="D259" s="133"/>
      <c r="E259" s="133"/>
      <c r="F259" s="134"/>
      <c r="G259" s="134"/>
      <c r="H259" s="134"/>
      <c r="I259" s="134"/>
      <c r="J259" s="134"/>
      <c r="K259" s="134"/>
      <c r="L259" s="134"/>
      <c r="M259" s="134"/>
      <c r="N259" s="134"/>
      <c r="O259" s="134"/>
      <c r="P259" s="134"/>
      <c r="Q259" s="134"/>
      <c r="R259" s="134"/>
      <c r="S259" s="134"/>
      <c r="T259" s="134"/>
      <c r="U259" s="134"/>
      <c r="V259" s="134"/>
      <c r="W259" s="134"/>
      <c r="X259" s="134"/>
      <c r="Y259" s="134"/>
      <c r="Z259" s="134"/>
      <c r="AA259" s="134"/>
      <c r="AB259" s="134"/>
      <c r="AC259" s="134"/>
      <c r="AD259" s="134"/>
      <c r="AE259" s="134"/>
      <c r="AF259" s="134"/>
      <c r="AG259" s="134"/>
      <c r="AH259" s="134"/>
      <c r="AI259" s="134"/>
      <c r="AJ259" s="134"/>
      <c r="AK259" s="134"/>
      <c r="AL259" s="134"/>
      <c r="AM259" s="134"/>
      <c r="AN259" s="134"/>
      <c r="AP259" s="115"/>
      <c r="AQ259" s="115"/>
      <c r="AR259" s="115"/>
      <c r="AS259" s="115"/>
      <c r="AT259" s="115"/>
      <c r="AU259" s="115"/>
      <c r="AV259" s="115"/>
      <c r="AW259" s="115"/>
      <c r="AX259" s="115"/>
      <c r="AY259" s="115"/>
      <c r="AZ259" s="115"/>
      <c r="BA259" s="115"/>
    </row>
    <row r="260" spans="1:53" s="135" customFormat="1" ht="15.6">
      <c r="A260" s="119"/>
      <c r="B260" s="132"/>
      <c r="C260" s="133"/>
      <c r="D260" s="133"/>
      <c r="E260" s="133"/>
      <c r="F260" s="134"/>
      <c r="G260" s="134"/>
      <c r="H260" s="134"/>
      <c r="I260" s="134"/>
      <c r="J260" s="134"/>
      <c r="K260" s="134"/>
      <c r="L260" s="134"/>
      <c r="M260" s="134"/>
      <c r="N260" s="134"/>
      <c r="O260" s="134"/>
      <c r="P260" s="134"/>
      <c r="Q260" s="134"/>
      <c r="R260" s="134"/>
      <c r="S260" s="134"/>
      <c r="T260" s="134"/>
      <c r="U260" s="134"/>
      <c r="V260" s="134"/>
      <c r="W260" s="134"/>
      <c r="X260" s="134"/>
      <c r="Y260" s="134"/>
      <c r="Z260" s="134"/>
      <c r="AA260" s="134"/>
      <c r="AB260" s="134"/>
      <c r="AC260" s="134"/>
      <c r="AD260" s="134"/>
      <c r="AE260" s="134"/>
      <c r="AF260" s="134"/>
      <c r="AG260" s="134"/>
      <c r="AH260" s="134"/>
      <c r="AI260" s="134"/>
      <c r="AJ260" s="134"/>
      <c r="AK260" s="134"/>
      <c r="AL260" s="134"/>
      <c r="AM260" s="134"/>
      <c r="AN260" s="134"/>
      <c r="AP260" s="115"/>
      <c r="AQ260" s="115"/>
      <c r="AR260" s="115"/>
      <c r="AS260" s="115"/>
      <c r="AT260" s="115"/>
      <c r="AU260" s="115"/>
      <c r="AV260" s="115"/>
      <c r="AW260" s="115"/>
      <c r="AX260" s="115"/>
      <c r="AY260" s="115"/>
      <c r="AZ260" s="115"/>
      <c r="BA260" s="115"/>
    </row>
    <row r="261" spans="1:53" s="135" customFormat="1" ht="15.6">
      <c r="A261" s="119"/>
      <c r="B261" s="132"/>
      <c r="C261" s="133"/>
      <c r="D261" s="133"/>
      <c r="E261" s="133"/>
      <c r="F261" s="134"/>
      <c r="G261" s="134"/>
      <c r="H261" s="134"/>
      <c r="I261" s="134"/>
      <c r="J261" s="134"/>
      <c r="K261" s="134"/>
      <c r="L261" s="134"/>
      <c r="M261" s="134"/>
      <c r="N261" s="134"/>
      <c r="O261" s="134"/>
      <c r="P261" s="134"/>
      <c r="Q261" s="134"/>
      <c r="R261" s="134"/>
      <c r="S261" s="134"/>
      <c r="T261" s="134"/>
      <c r="U261" s="134"/>
      <c r="V261" s="134"/>
      <c r="W261" s="134"/>
      <c r="X261" s="134"/>
      <c r="Y261" s="134"/>
      <c r="Z261" s="134"/>
      <c r="AA261" s="134"/>
      <c r="AB261" s="134"/>
      <c r="AC261" s="134"/>
      <c r="AD261" s="134"/>
      <c r="AE261" s="134"/>
      <c r="AF261" s="134"/>
      <c r="AG261" s="134"/>
      <c r="AH261" s="134"/>
      <c r="AI261" s="134"/>
      <c r="AJ261" s="134"/>
      <c r="AK261" s="134"/>
      <c r="AL261" s="134"/>
      <c r="AM261" s="134"/>
      <c r="AN261" s="134"/>
      <c r="AP261" s="115"/>
      <c r="AQ261" s="115"/>
      <c r="AR261" s="115"/>
      <c r="AS261" s="115"/>
      <c r="AT261" s="115"/>
      <c r="AU261" s="115"/>
      <c r="AV261" s="115"/>
      <c r="AW261" s="115"/>
      <c r="AX261" s="115"/>
      <c r="AY261" s="115"/>
      <c r="AZ261" s="115"/>
      <c r="BA261" s="115"/>
    </row>
    <row r="262" spans="1:53" s="135" customFormat="1" ht="15.6">
      <c r="A262" s="119"/>
      <c r="B262" s="132"/>
      <c r="C262" s="133"/>
      <c r="D262" s="133"/>
      <c r="E262" s="133"/>
      <c r="F262" s="134"/>
      <c r="G262" s="134"/>
      <c r="H262" s="134"/>
      <c r="I262" s="134"/>
      <c r="J262" s="134"/>
      <c r="K262" s="134"/>
      <c r="L262" s="134"/>
      <c r="M262" s="134"/>
      <c r="N262" s="134"/>
      <c r="O262" s="134"/>
      <c r="P262" s="134"/>
      <c r="Q262" s="134"/>
      <c r="R262" s="134"/>
      <c r="S262" s="134"/>
      <c r="T262" s="134"/>
      <c r="U262" s="134"/>
      <c r="V262" s="134"/>
      <c r="W262" s="134"/>
      <c r="X262" s="134"/>
      <c r="Y262" s="134"/>
      <c r="Z262" s="134"/>
      <c r="AA262" s="134"/>
      <c r="AB262" s="134"/>
      <c r="AC262" s="134"/>
      <c r="AD262" s="134"/>
      <c r="AE262" s="134"/>
      <c r="AF262" s="134"/>
      <c r="AG262" s="134"/>
      <c r="AH262" s="134"/>
      <c r="AI262" s="134"/>
      <c r="AJ262" s="134"/>
      <c r="AK262" s="134"/>
      <c r="AL262" s="134"/>
      <c r="AM262" s="134"/>
      <c r="AN262" s="134"/>
      <c r="AP262" s="115"/>
      <c r="AQ262" s="115"/>
      <c r="AR262" s="115"/>
      <c r="AS262" s="115"/>
      <c r="AT262" s="115"/>
      <c r="AU262" s="115"/>
      <c r="AV262" s="115"/>
      <c r="AW262" s="115"/>
      <c r="AX262" s="115"/>
      <c r="AY262" s="115"/>
      <c r="AZ262" s="115"/>
      <c r="BA262" s="115"/>
    </row>
    <row r="263" spans="1:53" s="135" customFormat="1" ht="15.6">
      <c r="A263" s="119"/>
      <c r="B263" s="132"/>
      <c r="C263" s="133"/>
      <c r="D263" s="133"/>
      <c r="E263" s="133"/>
      <c r="F263" s="134"/>
      <c r="G263" s="134"/>
      <c r="H263" s="134"/>
      <c r="I263" s="134"/>
      <c r="J263" s="134"/>
      <c r="K263" s="134"/>
      <c r="L263" s="134"/>
      <c r="M263" s="134"/>
      <c r="N263" s="134"/>
      <c r="O263" s="134"/>
      <c r="P263" s="134"/>
      <c r="Q263" s="134"/>
      <c r="R263" s="134"/>
      <c r="S263" s="134"/>
      <c r="T263" s="134"/>
      <c r="U263" s="134"/>
      <c r="V263" s="134"/>
      <c r="W263" s="134"/>
      <c r="X263" s="134"/>
      <c r="Y263" s="134"/>
      <c r="Z263" s="134"/>
      <c r="AA263" s="134"/>
      <c r="AB263" s="134"/>
      <c r="AC263" s="134"/>
      <c r="AD263" s="134"/>
      <c r="AE263" s="134"/>
      <c r="AF263" s="134"/>
      <c r="AG263" s="134"/>
      <c r="AH263" s="134"/>
      <c r="AI263" s="134"/>
      <c r="AJ263" s="134"/>
      <c r="AK263" s="134"/>
      <c r="AL263" s="134"/>
      <c r="AM263" s="134"/>
      <c r="AN263" s="134"/>
      <c r="AP263" s="115"/>
      <c r="AQ263" s="115"/>
      <c r="AR263" s="115"/>
      <c r="AS263" s="115"/>
      <c r="AT263" s="115"/>
      <c r="AU263" s="115"/>
      <c r="AV263" s="115"/>
      <c r="AW263" s="115"/>
      <c r="AX263" s="115"/>
      <c r="AY263" s="115"/>
      <c r="AZ263" s="115"/>
      <c r="BA263" s="115"/>
    </row>
    <row r="264" spans="1:53" s="135" customFormat="1" ht="15.6">
      <c r="A264" s="119"/>
      <c r="B264" s="132"/>
      <c r="C264" s="133"/>
      <c r="D264" s="133"/>
      <c r="E264" s="133"/>
      <c r="F264" s="134"/>
      <c r="G264" s="134"/>
      <c r="H264" s="134"/>
      <c r="I264" s="134"/>
      <c r="J264" s="134"/>
      <c r="K264" s="134"/>
      <c r="L264" s="134"/>
      <c r="M264" s="134"/>
      <c r="N264" s="134"/>
      <c r="O264" s="134"/>
      <c r="P264" s="134"/>
      <c r="Q264" s="134"/>
      <c r="R264" s="134"/>
      <c r="S264" s="134"/>
      <c r="T264" s="134"/>
      <c r="U264" s="134"/>
      <c r="V264" s="134"/>
      <c r="W264" s="134"/>
      <c r="X264" s="134"/>
      <c r="Y264" s="134"/>
      <c r="Z264" s="134"/>
      <c r="AA264" s="134"/>
      <c r="AB264" s="134"/>
      <c r="AC264" s="134"/>
      <c r="AD264" s="134"/>
      <c r="AE264" s="134"/>
      <c r="AF264" s="134"/>
      <c r="AG264" s="134"/>
      <c r="AH264" s="134"/>
      <c r="AI264" s="134"/>
      <c r="AJ264" s="134"/>
      <c r="AK264" s="134"/>
      <c r="AL264" s="134"/>
      <c r="AM264" s="134"/>
      <c r="AN264" s="134"/>
      <c r="AP264" s="115"/>
      <c r="AQ264" s="115"/>
      <c r="AR264" s="115"/>
      <c r="AS264" s="115"/>
      <c r="AT264" s="115"/>
      <c r="AU264" s="115"/>
      <c r="AV264" s="115"/>
      <c r="AW264" s="115"/>
      <c r="AX264" s="115"/>
      <c r="AY264" s="115"/>
      <c r="AZ264" s="115"/>
      <c r="BA264" s="115"/>
    </row>
    <row r="265" spans="1:53" s="135" customFormat="1" ht="15.6">
      <c r="A265" s="119"/>
      <c r="B265" s="132"/>
      <c r="C265" s="133"/>
      <c r="D265" s="133"/>
      <c r="E265" s="133"/>
      <c r="F265" s="134"/>
      <c r="G265" s="134"/>
      <c r="H265" s="134"/>
      <c r="I265" s="134"/>
      <c r="J265" s="134"/>
      <c r="K265" s="134"/>
      <c r="L265" s="134"/>
      <c r="M265" s="134"/>
      <c r="N265" s="134"/>
      <c r="O265" s="134"/>
      <c r="P265" s="134"/>
      <c r="Q265" s="134"/>
      <c r="R265" s="134"/>
      <c r="S265" s="134"/>
      <c r="T265" s="134"/>
      <c r="U265" s="134"/>
      <c r="V265" s="134"/>
      <c r="W265" s="134"/>
      <c r="X265" s="134"/>
      <c r="Y265" s="134"/>
      <c r="Z265" s="134"/>
      <c r="AA265" s="134"/>
      <c r="AB265" s="134"/>
      <c r="AC265" s="134"/>
      <c r="AD265" s="134"/>
      <c r="AE265" s="134"/>
      <c r="AF265" s="134"/>
      <c r="AG265" s="134"/>
      <c r="AH265" s="134"/>
      <c r="AI265" s="134"/>
      <c r="AJ265" s="134"/>
      <c r="AK265" s="134"/>
      <c r="AL265" s="134"/>
      <c r="AM265" s="134"/>
      <c r="AN265" s="134"/>
      <c r="AP265" s="115"/>
      <c r="AQ265" s="115"/>
      <c r="AR265" s="115"/>
      <c r="AS265" s="115"/>
      <c r="AT265" s="115"/>
      <c r="AU265" s="115"/>
      <c r="AV265" s="115"/>
      <c r="AW265" s="115"/>
      <c r="AX265" s="115"/>
      <c r="AY265" s="115"/>
      <c r="AZ265" s="115"/>
      <c r="BA265" s="115"/>
    </row>
    <row r="266" spans="1:53" s="135" customFormat="1" ht="15.6">
      <c r="A266" s="119"/>
      <c r="B266" s="132"/>
      <c r="C266" s="133"/>
      <c r="D266" s="133"/>
      <c r="E266" s="133"/>
      <c r="F266" s="134"/>
      <c r="G266" s="134"/>
      <c r="H266" s="134"/>
      <c r="I266" s="134"/>
      <c r="J266" s="134"/>
      <c r="K266" s="134"/>
      <c r="L266" s="134"/>
      <c r="M266" s="134"/>
      <c r="N266" s="134"/>
      <c r="O266" s="134"/>
      <c r="P266" s="134"/>
      <c r="Q266" s="134"/>
      <c r="R266" s="134"/>
      <c r="S266" s="134"/>
      <c r="T266" s="134"/>
      <c r="U266" s="134"/>
      <c r="V266" s="134"/>
      <c r="W266" s="134"/>
      <c r="X266" s="134"/>
      <c r="Y266" s="134"/>
      <c r="Z266" s="134"/>
      <c r="AA266" s="134"/>
      <c r="AB266" s="134"/>
      <c r="AC266" s="134"/>
      <c r="AD266" s="134"/>
      <c r="AE266" s="134"/>
      <c r="AF266" s="134"/>
      <c r="AG266" s="134"/>
      <c r="AH266" s="134"/>
      <c r="AI266" s="134"/>
      <c r="AJ266" s="134"/>
      <c r="AK266" s="134"/>
      <c r="AL266" s="134"/>
      <c r="AM266" s="134"/>
      <c r="AN266" s="134"/>
      <c r="AP266" s="115"/>
      <c r="AQ266" s="115"/>
      <c r="AR266" s="115"/>
      <c r="AS266" s="115"/>
      <c r="AT266" s="115"/>
      <c r="AU266" s="115"/>
      <c r="AV266" s="115"/>
      <c r="AW266" s="115"/>
      <c r="AX266" s="115"/>
      <c r="AY266" s="115"/>
      <c r="AZ266" s="115"/>
      <c r="BA266" s="115"/>
    </row>
    <row r="267" spans="1:53" s="135" customFormat="1" ht="15.6">
      <c r="A267" s="119"/>
      <c r="B267" s="132"/>
      <c r="C267" s="133"/>
      <c r="D267" s="133"/>
      <c r="E267" s="133"/>
      <c r="F267" s="134"/>
      <c r="G267" s="134"/>
      <c r="H267" s="134"/>
      <c r="I267" s="134"/>
      <c r="J267" s="134"/>
      <c r="K267" s="134"/>
      <c r="L267" s="134"/>
      <c r="M267" s="134"/>
      <c r="N267" s="134"/>
      <c r="O267" s="134"/>
      <c r="P267" s="134"/>
      <c r="Q267" s="134"/>
      <c r="R267" s="134"/>
      <c r="S267" s="134"/>
      <c r="T267" s="134"/>
      <c r="U267" s="134"/>
      <c r="V267" s="134"/>
      <c r="W267" s="134"/>
      <c r="X267" s="134"/>
      <c r="Y267" s="134"/>
      <c r="Z267" s="134"/>
      <c r="AA267" s="134"/>
      <c r="AB267" s="134"/>
      <c r="AC267" s="134"/>
      <c r="AD267" s="134"/>
      <c r="AE267" s="134"/>
      <c r="AF267" s="134"/>
      <c r="AG267" s="134"/>
      <c r="AH267" s="134"/>
      <c r="AI267" s="134"/>
      <c r="AJ267" s="134"/>
      <c r="AK267" s="134"/>
      <c r="AL267" s="134"/>
      <c r="AM267" s="134"/>
      <c r="AN267" s="134"/>
      <c r="AP267" s="115"/>
      <c r="AQ267" s="115"/>
      <c r="AR267" s="115"/>
      <c r="AS267" s="115"/>
      <c r="AT267" s="115"/>
      <c r="AU267" s="115"/>
      <c r="AV267" s="115"/>
      <c r="AW267" s="115"/>
      <c r="AX267" s="115"/>
      <c r="AY267" s="115"/>
      <c r="AZ267" s="115"/>
      <c r="BA267" s="115"/>
    </row>
    <row r="268" spans="1:53" s="135" customFormat="1" ht="15.6">
      <c r="A268" s="119"/>
      <c r="B268" s="132"/>
      <c r="C268" s="133"/>
      <c r="D268" s="133"/>
      <c r="E268" s="133"/>
      <c r="F268" s="134"/>
      <c r="G268" s="134"/>
      <c r="H268" s="134"/>
      <c r="I268" s="134"/>
      <c r="J268" s="134"/>
      <c r="K268" s="134"/>
      <c r="L268" s="134"/>
      <c r="M268" s="134"/>
      <c r="N268" s="134"/>
      <c r="O268" s="134"/>
      <c r="P268" s="134"/>
      <c r="Q268" s="134"/>
      <c r="R268" s="134"/>
      <c r="S268" s="134"/>
      <c r="T268" s="134"/>
      <c r="U268" s="134"/>
      <c r="V268" s="134"/>
      <c r="W268" s="134"/>
      <c r="X268" s="134"/>
      <c r="Y268" s="134"/>
      <c r="Z268" s="134"/>
      <c r="AA268" s="134"/>
      <c r="AB268" s="134"/>
      <c r="AC268" s="134"/>
      <c r="AD268" s="134"/>
      <c r="AE268" s="134"/>
      <c r="AF268" s="134"/>
      <c r="AG268" s="134"/>
      <c r="AH268" s="134"/>
      <c r="AI268" s="134"/>
      <c r="AJ268" s="134"/>
      <c r="AK268" s="134"/>
      <c r="AL268" s="134"/>
      <c r="AM268" s="134"/>
      <c r="AN268" s="134"/>
      <c r="AP268" s="115"/>
      <c r="AQ268" s="115"/>
      <c r="AR268" s="115"/>
      <c r="AS268" s="115"/>
      <c r="AT268" s="115"/>
      <c r="AU268" s="115"/>
      <c r="AV268" s="115"/>
      <c r="AW268" s="115"/>
      <c r="AX268" s="115"/>
      <c r="AY268" s="115"/>
      <c r="AZ268" s="115"/>
      <c r="BA268" s="115"/>
    </row>
    <row r="269" spans="1:53" s="135" customFormat="1" ht="15.6">
      <c r="A269" s="119"/>
      <c r="B269" s="132"/>
      <c r="C269" s="133"/>
      <c r="D269" s="133"/>
      <c r="E269" s="133"/>
      <c r="F269" s="134"/>
      <c r="G269" s="134"/>
      <c r="H269" s="134"/>
      <c r="I269" s="134"/>
      <c r="J269" s="134"/>
      <c r="K269" s="134"/>
      <c r="L269" s="134"/>
      <c r="M269" s="134"/>
      <c r="N269" s="134"/>
      <c r="O269" s="134"/>
      <c r="P269" s="134"/>
      <c r="Q269" s="134"/>
      <c r="R269" s="134"/>
      <c r="S269" s="134"/>
      <c r="T269" s="134"/>
      <c r="U269" s="134"/>
      <c r="V269" s="134"/>
      <c r="W269" s="134"/>
      <c r="X269" s="134"/>
      <c r="Y269" s="134"/>
      <c r="Z269" s="134"/>
      <c r="AA269" s="134"/>
      <c r="AB269" s="134"/>
      <c r="AC269" s="134"/>
      <c r="AD269" s="134"/>
      <c r="AE269" s="134"/>
      <c r="AF269" s="134"/>
      <c r="AG269" s="134"/>
      <c r="AH269" s="134"/>
      <c r="AI269" s="134"/>
      <c r="AJ269" s="134"/>
      <c r="AK269" s="134"/>
      <c r="AL269" s="134"/>
      <c r="AM269" s="134"/>
      <c r="AN269" s="134"/>
      <c r="AP269" s="115"/>
      <c r="AQ269" s="115"/>
      <c r="AR269" s="115"/>
      <c r="AS269" s="115"/>
      <c r="AT269" s="115"/>
      <c r="AU269" s="115"/>
      <c r="AV269" s="115"/>
      <c r="AW269" s="115"/>
      <c r="AX269" s="115"/>
      <c r="AY269" s="115"/>
      <c r="AZ269" s="115"/>
      <c r="BA269" s="115"/>
    </row>
    <row r="270" spans="1:53" s="135" customFormat="1" ht="15.6">
      <c r="A270" s="119"/>
      <c r="B270" s="132"/>
      <c r="C270" s="133"/>
      <c r="D270" s="133"/>
      <c r="E270" s="133"/>
      <c r="F270" s="134"/>
      <c r="G270" s="134"/>
      <c r="H270" s="134"/>
      <c r="I270" s="134"/>
      <c r="J270" s="134"/>
      <c r="K270" s="134"/>
      <c r="L270" s="134"/>
      <c r="M270" s="134"/>
      <c r="N270" s="134"/>
      <c r="O270" s="134"/>
      <c r="P270" s="134"/>
      <c r="Q270" s="134"/>
      <c r="R270" s="134"/>
      <c r="S270" s="134"/>
      <c r="T270" s="134"/>
      <c r="U270" s="134"/>
      <c r="V270" s="134"/>
      <c r="W270" s="134"/>
      <c r="X270" s="134"/>
      <c r="Y270" s="134"/>
      <c r="Z270" s="134"/>
      <c r="AA270" s="134"/>
      <c r="AB270" s="134"/>
      <c r="AC270" s="134"/>
      <c r="AD270" s="134"/>
      <c r="AE270" s="134"/>
      <c r="AF270" s="134"/>
      <c r="AG270" s="134"/>
      <c r="AH270" s="134"/>
      <c r="AI270" s="134"/>
      <c r="AJ270" s="134"/>
      <c r="AK270" s="134"/>
      <c r="AL270" s="134"/>
      <c r="AM270" s="134"/>
      <c r="AN270" s="134"/>
      <c r="AP270" s="115"/>
      <c r="AQ270" s="115"/>
      <c r="AR270" s="115"/>
      <c r="AS270" s="115"/>
      <c r="AT270" s="115"/>
      <c r="AU270" s="115"/>
      <c r="AV270" s="115"/>
      <c r="AW270" s="115"/>
      <c r="AX270" s="115"/>
      <c r="AY270" s="115"/>
      <c r="AZ270" s="115"/>
      <c r="BA270" s="115"/>
    </row>
    <row r="271" spans="1:53" s="135" customFormat="1" ht="15.6">
      <c r="A271" s="119"/>
      <c r="B271" s="132"/>
      <c r="C271" s="133"/>
      <c r="D271" s="133"/>
      <c r="E271" s="133"/>
      <c r="F271" s="134"/>
      <c r="G271" s="134"/>
      <c r="H271" s="134"/>
      <c r="I271" s="134"/>
      <c r="J271" s="134"/>
      <c r="K271" s="134"/>
      <c r="L271" s="134"/>
      <c r="M271" s="134"/>
      <c r="N271" s="134"/>
      <c r="O271" s="134"/>
      <c r="P271" s="134"/>
      <c r="Q271" s="134"/>
      <c r="R271" s="134"/>
      <c r="S271" s="134"/>
      <c r="T271" s="134"/>
      <c r="U271" s="134"/>
      <c r="V271" s="134"/>
      <c r="W271" s="134"/>
      <c r="X271" s="134"/>
      <c r="Y271" s="134"/>
      <c r="Z271" s="134"/>
      <c r="AA271" s="134"/>
      <c r="AB271" s="134"/>
      <c r="AC271" s="134"/>
      <c r="AD271" s="134"/>
      <c r="AE271" s="134"/>
      <c r="AF271" s="134"/>
      <c r="AG271" s="134"/>
      <c r="AH271" s="134"/>
      <c r="AI271" s="134"/>
      <c r="AJ271" s="134"/>
      <c r="AK271" s="134"/>
      <c r="AL271" s="134"/>
      <c r="AM271" s="134"/>
      <c r="AN271" s="134"/>
      <c r="AP271" s="115"/>
      <c r="AQ271" s="115"/>
      <c r="AR271" s="115"/>
      <c r="AS271" s="115"/>
      <c r="AT271" s="115"/>
      <c r="AU271" s="115"/>
      <c r="AV271" s="115"/>
      <c r="AW271" s="115"/>
      <c r="AX271" s="115"/>
      <c r="AY271" s="115"/>
      <c r="AZ271" s="115"/>
      <c r="BA271" s="115"/>
    </row>
    <row r="272" spans="1:53" s="135" customFormat="1" ht="15.6">
      <c r="A272" s="119"/>
      <c r="B272" s="132"/>
      <c r="C272" s="133"/>
      <c r="D272" s="133"/>
      <c r="E272" s="133"/>
      <c r="F272" s="134"/>
      <c r="G272" s="134"/>
      <c r="H272" s="134"/>
      <c r="I272" s="134"/>
      <c r="J272" s="134"/>
      <c r="K272" s="134"/>
      <c r="L272" s="134"/>
      <c r="M272" s="134"/>
      <c r="N272" s="134"/>
      <c r="O272" s="134"/>
      <c r="P272" s="134"/>
      <c r="Q272" s="134"/>
      <c r="R272" s="134"/>
      <c r="S272" s="134"/>
      <c r="T272" s="134"/>
      <c r="U272" s="134"/>
      <c r="V272" s="134"/>
      <c r="W272" s="134"/>
      <c r="X272" s="134"/>
      <c r="Y272" s="134"/>
      <c r="Z272" s="134"/>
      <c r="AA272" s="134"/>
      <c r="AB272" s="134"/>
      <c r="AC272" s="134"/>
      <c r="AD272" s="134"/>
      <c r="AE272" s="134"/>
      <c r="AF272" s="134"/>
      <c r="AG272" s="134"/>
      <c r="AH272" s="134"/>
      <c r="AI272" s="134"/>
      <c r="AJ272" s="134"/>
      <c r="AK272" s="134"/>
      <c r="AL272" s="134"/>
      <c r="AM272" s="134"/>
      <c r="AN272" s="134"/>
      <c r="AP272" s="115"/>
      <c r="AQ272" s="115"/>
      <c r="AR272" s="115"/>
      <c r="AS272" s="115"/>
      <c r="AT272" s="115"/>
      <c r="AU272" s="115"/>
      <c r="AV272" s="115"/>
      <c r="AW272" s="115"/>
      <c r="AX272" s="115"/>
      <c r="AY272" s="115"/>
      <c r="AZ272" s="115"/>
      <c r="BA272" s="115"/>
    </row>
    <row r="273" spans="1:53" s="135" customFormat="1" ht="15.6">
      <c r="A273" s="119"/>
      <c r="B273" s="132"/>
      <c r="C273" s="133"/>
      <c r="D273" s="133"/>
      <c r="E273" s="133"/>
      <c r="F273" s="134"/>
      <c r="G273" s="134"/>
      <c r="H273" s="134"/>
      <c r="I273" s="134"/>
      <c r="J273" s="134"/>
      <c r="K273" s="134"/>
      <c r="L273" s="134"/>
      <c r="M273" s="134"/>
      <c r="N273" s="134"/>
      <c r="O273" s="134"/>
      <c r="P273" s="134"/>
      <c r="Q273" s="134"/>
      <c r="R273" s="134"/>
      <c r="S273" s="134"/>
      <c r="T273" s="134"/>
      <c r="U273" s="134"/>
      <c r="V273" s="134"/>
      <c r="W273" s="134"/>
      <c r="X273" s="134"/>
      <c r="Y273" s="134"/>
      <c r="Z273" s="134"/>
      <c r="AA273" s="134"/>
      <c r="AB273" s="134"/>
      <c r="AC273" s="134"/>
      <c r="AD273" s="134"/>
      <c r="AE273" s="134"/>
      <c r="AF273" s="134"/>
      <c r="AG273" s="134"/>
      <c r="AH273" s="134"/>
      <c r="AI273" s="134"/>
      <c r="AJ273" s="134"/>
      <c r="AK273" s="134"/>
      <c r="AL273" s="134"/>
      <c r="AM273" s="134"/>
      <c r="AN273" s="134"/>
      <c r="AP273" s="115"/>
      <c r="AQ273" s="115"/>
      <c r="AR273" s="115"/>
      <c r="AS273" s="115"/>
      <c r="AT273" s="115"/>
      <c r="AU273" s="115"/>
      <c r="AV273" s="115"/>
      <c r="AW273" s="115"/>
      <c r="AX273" s="115"/>
      <c r="AY273" s="115"/>
      <c r="AZ273" s="115"/>
      <c r="BA273" s="115"/>
    </row>
    <row r="274" spans="1:53" s="135" customFormat="1" ht="15.6">
      <c r="A274" s="119"/>
      <c r="B274" s="132"/>
      <c r="C274" s="133"/>
      <c r="D274" s="133"/>
      <c r="E274" s="133"/>
      <c r="F274" s="134"/>
      <c r="G274" s="134"/>
      <c r="H274" s="134"/>
      <c r="I274" s="134"/>
      <c r="J274" s="134"/>
      <c r="K274" s="134"/>
      <c r="L274" s="134"/>
      <c r="M274" s="134"/>
      <c r="N274" s="134"/>
      <c r="O274" s="134"/>
      <c r="P274" s="134"/>
      <c r="Q274" s="134"/>
      <c r="R274" s="134"/>
      <c r="S274" s="134"/>
      <c r="T274" s="134"/>
      <c r="U274" s="134"/>
      <c r="V274" s="134"/>
      <c r="W274" s="134"/>
      <c r="X274" s="134"/>
      <c r="Y274" s="134"/>
      <c r="Z274" s="134"/>
      <c r="AA274" s="134"/>
      <c r="AB274" s="134"/>
      <c r="AC274" s="134"/>
      <c r="AD274" s="134"/>
      <c r="AE274" s="134"/>
      <c r="AF274" s="134"/>
      <c r="AG274" s="134"/>
      <c r="AH274" s="134"/>
      <c r="AI274" s="134"/>
      <c r="AJ274" s="134"/>
      <c r="AK274" s="134"/>
      <c r="AL274" s="134"/>
      <c r="AM274" s="134"/>
      <c r="AN274" s="134"/>
      <c r="AP274" s="115"/>
      <c r="AQ274" s="115"/>
      <c r="AR274" s="115"/>
      <c r="AS274" s="115"/>
      <c r="AT274" s="115"/>
      <c r="AU274" s="115"/>
      <c r="AV274" s="115"/>
      <c r="AW274" s="115"/>
      <c r="AX274" s="115"/>
      <c r="AY274" s="115"/>
      <c r="AZ274" s="115"/>
      <c r="BA274" s="115"/>
    </row>
    <row r="275" spans="1:53" s="135" customFormat="1" ht="15.6">
      <c r="A275" s="119"/>
      <c r="B275" s="132"/>
      <c r="C275" s="133"/>
      <c r="D275" s="133"/>
      <c r="E275" s="133"/>
      <c r="F275" s="134"/>
      <c r="G275" s="134"/>
      <c r="H275" s="134"/>
      <c r="I275" s="134"/>
      <c r="J275" s="134"/>
      <c r="K275" s="134"/>
      <c r="L275" s="134"/>
      <c r="M275" s="134"/>
      <c r="N275" s="134"/>
      <c r="O275" s="134"/>
      <c r="P275" s="134"/>
      <c r="Q275" s="134"/>
      <c r="R275" s="134"/>
      <c r="S275" s="134"/>
      <c r="T275" s="134"/>
      <c r="U275" s="134"/>
      <c r="V275" s="134"/>
      <c r="W275" s="134"/>
      <c r="X275" s="134"/>
      <c r="Y275" s="134"/>
      <c r="Z275" s="134"/>
      <c r="AA275" s="134"/>
      <c r="AB275" s="134"/>
      <c r="AC275" s="134"/>
      <c r="AD275" s="134"/>
      <c r="AE275" s="134"/>
      <c r="AF275" s="134"/>
      <c r="AG275" s="134"/>
      <c r="AH275" s="134"/>
      <c r="AI275" s="134"/>
      <c r="AJ275" s="134"/>
      <c r="AK275" s="134"/>
      <c r="AL275" s="134"/>
      <c r="AM275" s="134"/>
      <c r="AN275" s="134"/>
      <c r="AP275" s="115"/>
      <c r="AQ275" s="115"/>
      <c r="AR275" s="115"/>
      <c r="AS275" s="115"/>
      <c r="AT275" s="115"/>
      <c r="AU275" s="115"/>
      <c r="AV275" s="115"/>
      <c r="AW275" s="115"/>
      <c r="AX275" s="115"/>
      <c r="AY275" s="115"/>
      <c r="AZ275" s="115"/>
      <c r="BA275" s="115"/>
    </row>
    <row r="276" spans="1:53" s="135" customFormat="1" ht="15.6">
      <c r="A276" s="119"/>
      <c r="B276" s="132"/>
      <c r="C276" s="133"/>
      <c r="D276" s="133"/>
      <c r="E276" s="133"/>
      <c r="F276" s="134"/>
      <c r="G276" s="134"/>
      <c r="H276" s="134"/>
      <c r="I276" s="134"/>
      <c r="J276" s="134"/>
      <c r="K276" s="134"/>
      <c r="L276" s="134"/>
      <c r="M276" s="134"/>
      <c r="N276" s="134"/>
      <c r="O276" s="134"/>
      <c r="P276" s="134"/>
      <c r="Q276" s="134"/>
      <c r="R276" s="134"/>
      <c r="S276" s="134"/>
      <c r="T276" s="134"/>
      <c r="U276" s="134"/>
      <c r="V276" s="134"/>
      <c r="W276" s="134"/>
      <c r="X276" s="134"/>
      <c r="Y276" s="134"/>
      <c r="Z276" s="134"/>
      <c r="AA276" s="134"/>
      <c r="AB276" s="134"/>
      <c r="AC276" s="134"/>
      <c r="AD276" s="134"/>
      <c r="AE276" s="134"/>
      <c r="AF276" s="134"/>
      <c r="AG276" s="134"/>
      <c r="AH276" s="134"/>
      <c r="AI276" s="134"/>
      <c r="AJ276" s="134"/>
      <c r="AK276" s="134"/>
      <c r="AL276" s="134"/>
      <c r="AM276" s="134"/>
      <c r="AN276" s="134"/>
      <c r="AP276" s="115"/>
      <c r="AQ276" s="115"/>
      <c r="AR276" s="115"/>
      <c r="AS276" s="115"/>
      <c r="AT276" s="115"/>
      <c r="AU276" s="115"/>
      <c r="AV276" s="115"/>
      <c r="AW276" s="115"/>
      <c r="AX276" s="115"/>
      <c r="AY276" s="115"/>
      <c r="AZ276" s="115"/>
      <c r="BA276" s="115"/>
    </row>
    <row r="277" spans="1:53" s="135" customFormat="1" ht="15.6">
      <c r="A277" s="119"/>
      <c r="B277" s="132"/>
      <c r="C277" s="133"/>
      <c r="D277" s="133"/>
      <c r="E277" s="133"/>
      <c r="F277" s="134"/>
      <c r="G277" s="134"/>
      <c r="H277" s="134"/>
      <c r="I277" s="134"/>
      <c r="J277" s="134"/>
      <c r="K277" s="134"/>
      <c r="L277" s="134"/>
      <c r="M277" s="134"/>
      <c r="N277" s="134"/>
      <c r="O277" s="134"/>
      <c r="P277" s="134"/>
      <c r="Q277" s="134"/>
      <c r="R277" s="134"/>
      <c r="S277" s="134"/>
      <c r="T277" s="134"/>
      <c r="U277" s="134"/>
      <c r="V277" s="134"/>
      <c r="W277" s="134"/>
      <c r="X277" s="134"/>
      <c r="Y277" s="134"/>
      <c r="Z277" s="134"/>
      <c r="AA277" s="134"/>
      <c r="AB277" s="134"/>
      <c r="AC277" s="134"/>
      <c r="AD277" s="134"/>
      <c r="AE277" s="134"/>
      <c r="AF277" s="134"/>
      <c r="AG277" s="134"/>
      <c r="AH277" s="134"/>
      <c r="AI277" s="134"/>
      <c r="AJ277" s="134"/>
      <c r="AK277" s="134"/>
      <c r="AL277" s="134"/>
      <c r="AM277" s="134"/>
      <c r="AN277" s="134"/>
      <c r="AP277" s="115"/>
      <c r="AQ277" s="115"/>
      <c r="AR277" s="115"/>
      <c r="AS277" s="115"/>
      <c r="AT277" s="115"/>
      <c r="AU277" s="115"/>
      <c r="AV277" s="115"/>
      <c r="AW277" s="115"/>
      <c r="AX277" s="115"/>
      <c r="AY277" s="115"/>
      <c r="AZ277" s="115"/>
      <c r="BA277" s="115"/>
    </row>
    <row r="278" spans="1:53" s="135" customFormat="1" ht="15.6">
      <c r="A278" s="119"/>
      <c r="B278" s="132"/>
      <c r="C278" s="133"/>
      <c r="D278" s="133"/>
      <c r="E278" s="133"/>
      <c r="F278" s="134"/>
      <c r="G278" s="134"/>
      <c r="H278" s="134"/>
      <c r="I278" s="134"/>
      <c r="J278" s="134"/>
      <c r="K278" s="134"/>
      <c r="L278" s="134"/>
      <c r="M278" s="134"/>
      <c r="N278" s="134"/>
      <c r="O278" s="134"/>
      <c r="P278" s="134"/>
      <c r="Q278" s="134"/>
      <c r="R278" s="134"/>
      <c r="S278" s="134"/>
      <c r="T278" s="134"/>
      <c r="U278" s="134"/>
      <c r="V278" s="134"/>
      <c r="W278" s="134"/>
      <c r="X278" s="134"/>
      <c r="Y278" s="134"/>
      <c r="Z278" s="134"/>
      <c r="AA278" s="134"/>
      <c r="AB278" s="134"/>
      <c r="AC278" s="134"/>
      <c r="AD278" s="134"/>
      <c r="AE278" s="134"/>
      <c r="AF278" s="134"/>
      <c r="AG278" s="134"/>
      <c r="AH278" s="134"/>
      <c r="AI278" s="134"/>
      <c r="AJ278" s="134"/>
      <c r="AK278" s="134"/>
      <c r="AL278" s="134"/>
      <c r="AM278" s="134"/>
      <c r="AN278" s="134"/>
      <c r="AP278" s="115"/>
      <c r="AQ278" s="115"/>
      <c r="AR278" s="115"/>
      <c r="AS278" s="115"/>
      <c r="AT278" s="115"/>
      <c r="AU278" s="115"/>
      <c r="AV278" s="115"/>
      <c r="AW278" s="115"/>
      <c r="AX278" s="115"/>
      <c r="AY278" s="115"/>
      <c r="AZ278" s="115"/>
      <c r="BA278" s="115"/>
    </row>
    <row r="279" spans="1:53" s="135" customFormat="1" ht="15.6">
      <c r="A279" s="119"/>
      <c r="B279" s="132"/>
      <c r="C279" s="133"/>
      <c r="D279" s="133"/>
      <c r="E279" s="133"/>
      <c r="F279" s="134"/>
      <c r="G279" s="134"/>
      <c r="H279" s="134"/>
      <c r="I279" s="134"/>
      <c r="J279" s="134"/>
      <c r="K279" s="134"/>
      <c r="L279" s="134"/>
      <c r="M279" s="134"/>
      <c r="N279" s="134"/>
      <c r="O279" s="134"/>
      <c r="P279" s="134"/>
      <c r="Q279" s="134"/>
      <c r="R279" s="134"/>
      <c r="S279" s="134"/>
      <c r="T279" s="134"/>
      <c r="U279" s="134"/>
      <c r="V279" s="134"/>
      <c r="W279" s="134"/>
      <c r="X279" s="134"/>
      <c r="Y279" s="134"/>
      <c r="Z279" s="134"/>
      <c r="AA279" s="134"/>
      <c r="AB279" s="134"/>
      <c r="AC279" s="134"/>
      <c r="AD279" s="134"/>
      <c r="AE279" s="134"/>
      <c r="AF279" s="134"/>
      <c r="AG279" s="134"/>
      <c r="AH279" s="134"/>
      <c r="AI279" s="134"/>
      <c r="AJ279" s="134"/>
      <c r="AK279" s="134"/>
      <c r="AL279" s="134"/>
      <c r="AM279" s="134"/>
      <c r="AN279" s="134"/>
      <c r="AP279" s="115"/>
      <c r="AQ279" s="115"/>
      <c r="AR279" s="115"/>
      <c r="AS279" s="115"/>
      <c r="AT279" s="115"/>
      <c r="AU279" s="115"/>
      <c r="AV279" s="115"/>
      <c r="AW279" s="115"/>
      <c r="AX279" s="115"/>
      <c r="AY279" s="115"/>
      <c r="AZ279" s="115"/>
      <c r="BA279" s="115"/>
    </row>
    <row r="280" spans="1:53" s="135" customFormat="1" ht="15.6">
      <c r="A280" s="119"/>
      <c r="B280" s="132"/>
      <c r="C280" s="133"/>
      <c r="D280" s="133"/>
      <c r="E280" s="133"/>
      <c r="F280" s="134"/>
      <c r="G280" s="134"/>
      <c r="H280" s="134"/>
      <c r="I280" s="134"/>
      <c r="J280" s="134"/>
      <c r="K280" s="134"/>
      <c r="L280" s="134"/>
      <c r="M280" s="134"/>
      <c r="N280" s="134"/>
      <c r="O280" s="134"/>
      <c r="P280" s="134"/>
      <c r="Q280" s="134"/>
      <c r="R280" s="134"/>
      <c r="S280" s="134"/>
      <c r="T280" s="134"/>
      <c r="U280" s="134"/>
      <c r="V280" s="134"/>
      <c r="W280" s="134"/>
      <c r="X280" s="134"/>
      <c r="Y280" s="134"/>
      <c r="Z280" s="134"/>
      <c r="AA280" s="134"/>
      <c r="AB280" s="134"/>
      <c r="AC280" s="134"/>
      <c r="AD280" s="134"/>
      <c r="AE280" s="134"/>
      <c r="AF280" s="134"/>
      <c r="AG280" s="134"/>
      <c r="AH280" s="134"/>
      <c r="AI280" s="134"/>
      <c r="AJ280" s="134"/>
      <c r="AK280" s="134"/>
      <c r="AL280" s="134"/>
      <c r="AM280" s="134"/>
      <c r="AN280" s="134"/>
      <c r="AP280" s="115"/>
      <c r="AQ280" s="115"/>
      <c r="AR280" s="115"/>
      <c r="AS280" s="115"/>
      <c r="AT280" s="115"/>
      <c r="AU280" s="115"/>
      <c r="AV280" s="115"/>
      <c r="AW280" s="115"/>
      <c r="AX280" s="115"/>
      <c r="AY280" s="115"/>
      <c r="AZ280" s="115"/>
      <c r="BA280" s="115"/>
    </row>
    <row r="281" spans="1:53" s="135" customFormat="1" ht="15.6">
      <c r="A281" s="119"/>
      <c r="B281" s="132"/>
      <c r="C281" s="133"/>
      <c r="D281" s="133"/>
      <c r="E281" s="133"/>
      <c r="F281" s="134"/>
      <c r="G281" s="134"/>
      <c r="H281" s="134"/>
      <c r="I281" s="134"/>
      <c r="J281" s="134"/>
      <c r="K281" s="134"/>
      <c r="L281" s="134"/>
      <c r="M281" s="134"/>
      <c r="N281" s="134"/>
      <c r="O281" s="134"/>
      <c r="P281" s="134"/>
      <c r="Q281" s="134"/>
      <c r="R281" s="134"/>
      <c r="S281" s="134"/>
      <c r="T281" s="134"/>
      <c r="U281" s="134"/>
      <c r="V281" s="134"/>
      <c r="W281" s="134"/>
      <c r="X281" s="134"/>
      <c r="Y281" s="134"/>
      <c r="Z281" s="134"/>
      <c r="AA281" s="134"/>
      <c r="AB281" s="134"/>
      <c r="AC281" s="134"/>
      <c r="AD281" s="134"/>
      <c r="AE281" s="134"/>
      <c r="AF281" s="134"/>
      <c r="AG281" s="134"/>
      <c r="AH281" s="134"/>
      <c r="AI281" s="134"/>
      <c r="AJ281" s="134"/>
      <c r="AK281" s="134"/>
      <c r="AL281" s="134"/>
      <c r="AM281" s="134"/>
      <c r="AN281" s="134"/>
      <c r="AP281" s="115"/>
      <c r="AQ281" s="115"/>
      <c r="AR281" s="115"/>
      <c r="AS281" s="115"/>
      <c r="AT281" s="115"/>
      <c r="AU281" s="115"/>
      <c r="AV281" s="115"/>
      <c r="AW281" s="115"/>
      <c r="AX281" s="115"/>
      <c r="AY281" s="115"/>
      <c r="AZ281" s="115"/>
      <c r="BA281" s="115"/>
    </row>
    <row r="282" spans="1:53" s="135" customFormat="1" ht="15.6">
      <c r="A282" s="119"/>
      <c r="B282" s="132"/>
      <c r="C282" s="133"/>
      <c r="D282" s="133"/>
      <c r="E282" s="133"/>
      <c r="F282" s="134"/>
      <c r="G282" s="134"/>
      <c r="H282" s="134"/>
      <c r="I282" s="134"/>
      <c r="J282" s="134"/>
      <c r="K282" s="134"/>
      <c r="L282" s="134"/>
      <c r="M282" s="134"/>
      <c r="N282" s="134"/>
      <c r="O282" s="134"/>
      <c r="P282" s="134"/>
      <c r="Q282" s="134"/>
      <c r="R282" s="134"/>
      <c r="S282" s="134"/>
      <c r="T282" s="134"/>
      <c r="U282" s="134"/>
      <c r="V282" s="134"/>
      <c r="W282" s="134"/>
      <c r="X282" s="134"/>
      <c r="Y282" s="134"/>
      <c r="Z282" s="134"/>
      <c r="AA282" s="134"/>
      <c r="AB282" s="134"/>
      <c r="AC282" s="134"/>
      <c r="AD282" s="134"/>
      <c r="AE282" s="134"/>
      <c r="AF282" s="134"/>
      <c r="AG282" s="134"/>
      <c r="AH282" s="134"/>
      <c r="AI282" s="134"/>
      <c r="AJ282" s="134"/>
      <c r="AK282" s="134"/>
      <c r="AL282" s="134"/>
      <c r="AM282" s="134"/>
      <c r="AN282" s="134"/>
      <c r="AP282" s="115"/>
      <c r="AQ282" s="115"/>
      <c r="AR282" s="115"/>
      <c r="AS282" s="115"/>
      <c r="AT282" s="115"/>
      <c r="AU282" s="115"/>
      <c r="AV282" s="115"/>
      <c r="AW282" s="115"/>
      <c r="AX282" s="115"/>
      <c r="AY282" s="115"/>
      <c r="AZ282" s="115"/>
      <c r="BA282" s="115"/>
    </row>
    <row r="283" spans="1:53" s="135" customFormat="1" ht="15.6">
      <c r="A283" s="119"/>
      <c r="B283" s="132"/>
      <c r="C283" s="133"/>
      <c r="D283" s="133"/>
      <c r="E283" s="133"/>
      <c r="F283" s="134"/>
      <c r="G283" s="134"/>
      <c r="H283" s="134"/>
      <c r="I283" s="134"/>
      <c r="J283" s="134"/>
      <c r="K283" s="134"/>
      <c r="L283" s="134"/>
      <c r="M283" s="134"/>
      <c r="N283" s="134"/>
      <c r="O283" s="134"/>
      <c r="P283" s="134"/>
      <c r="Q283" s="134"/>
      <c r="R283" s="134"/>
      <c r="S283" s="134"/>
      <c r="T283" s="134"/>
      <c r="U283" s="134"/>
      <c r="V283" s="134"/>
      <c r="W283" s="134"/>
      <c r="X283" s="134"/>
      <c r="Y283" s="134"/>
      <c r="Z283" s="134"/>
      <c r="AA283" s="134"/>
      <c r="AB283" s="134"/>
      <c r="AC283" s="134"/>
      <c r="AD283" s="134"/>
      <c r="AE283" s="134"/>
      <c r="AF283" s="134"/>
      <c r="AG283" s="134"/>
      <c r="AH283" s="134"/>
      <c r="AI283" s="134"/>
      <c r="AJ283" s="134"/>
      <c r="AK283" s="134"/>
      <c r="AL283" s="134"/>
      <c r="AM283" s="134"/>
      <c r="AN283" s="134"/>
      <c r="AP283" s="115"/>
      <c r="AQ283" s="115"/>
      <c r="AR283" s="115"/>
      <c r="AS283" s="115"/>
      <c r="AT283" s="115"/>
      <c r="AU283" s="115"/>
      <c r="AV283" s="115"/>
      <c r="AW283" s="115"/>
      <c r="AX283" s="115"/>
      <c r="AY283" s="115"/>
      <c r="AZ283" s="115"/>
      <c r="BA283" s="115"/>
    </row>
    <row r="284" spans="1:53" s="135" customFormat="1" ht="15.6">
      <c r="A284" s="119"/>
      <c r="B284" s="132"/>
      <c r="C284" s="133"/>
      <c r="D284" s="133"/>
      <c r="E284" s="133"/>
      <c r="F284" s="134"/>
      <c r="G284" s="134"/>
      <c r="H284" s="134"/>
      <c r="I284" s="134"/>
      <c r="J284" s="134"/>
      <c r="K284" s="134"/>
      <c r="L284" s="134"/>
      <c r="M284" s="134"/>
      <c r="N284" s="134"/>
      <c r="O284" s="134"/>
      <c r="P284" s="134"/>
      <c r="Q284" s="134"/>
      <c r="R284" s="134"/>
      <c r="S284" s="134"/>
      <c r="T284" s="134"/>
      <c r="U284" s="134"/>
      <c r="V284" s="134"/>
      <c r="W284" s="134"/>
      <c r="X284" s="134"/>
      <c r="Y284" s="134"/>
      <c r="Z284" s="134"/>
      <c r="AA284" s="134"/>
      <c r="AB284" s="134"/>
      <c r="AC284" s="134"/>
      <c r="AD284" s="134"/>
      <c r="AE284" s="134"/>
      <c r="AF284" s="134"/>
      <c r="AG284" s="134"/>
      <c r="AH284" s="134"/>
      <c r="AI284" s="134"/>
      <c r="AJ284" s="134"/>
      <c r="AK284" s="134"/>
      <c r="AL284" s="134"/>
      <c r="AM284" s="134"/>
      <c r="AN284" s="134"/>
      <c r="AP284" s="115"/>
      <c r="AQ284" s="115"/>
      <c r="AR284" s="115"/>
      <c r="AS284" s="115"/>
      <c r="AT284" s="115"/>
      <c r="AU284" s="115"/>
      <c r="AV284" s="115"/>
      <c r="AW284" s="115"/>
      <c r="AX284" s="115"/>
      <c r="AY284" s="115"/>
      <c r="AZ284" s="115"/>
      <c r="BA284" s="115"/>
    </row>
    <row r="285" spans="1:53" s="135" customFormat="1" ht="15.6">
      <c r="A285" s="119"/>
      <c r="B285" s="132"/>
      <c r="C285" s="133"/>
      <c r="D285" s="133"/>
      <c r="E285" s="133"/>
      <c r="F285" s="134"/>
      <c r="G285" s="134"/>
      <c r="H285" s="134"/>
      <c r="I285" s="134"/>
      <c r="J285" s="134"/>
      <c r="K285" s="134"/>
      <c r="L285" s="134"/>
      <c r="M285" s="134"/>
      <c r="N285" s="134"/>
      <c r="O285" s="134"/>
      <c r="P285" s="134"/>
      <c r="Q285" s="134"/>
      <c r="R285" s="134"/>
      <c r="S285" s="134"/>
      <c r="T285" s="134"/>
      <c r="U285" s="134"/>
      <c r="V285" s="134"/>
      <c r="W285" s="134"/>
      <c r="X285" s="134"/>
      <c r="Y285" s="134"/>
      <c r="Z285" s="134"/>
      <c r="AA285" s="134"/>
      <c r="AB285" s="134"/>
      <c r="AC285" s="134"/>
      <c r="AD285" s="134"/>
      <c r="AE285" s="134"/>
      <c r="AF285" s="134"/>
      <c r="AG285" s="134"/>
      <c r="AH285" s="134"/>
      <c r="AI285" s="134"/>
      <c r="AJ285" s="134"/>
      <c r="AK285" s="134"/>
      <c r="AL285" s="134"/>
      <c r="AM285" s="134"/>
      <c r="AN285" s="134"/>
      <c r="AP285" s="115"/>
      <c r="AQ285" s="115"/>
      <c r="AR285" s="115"/>
      <c r="AS285" s="115"/>
      <c r="AT285" s="115"/>
      <c r="AU285" s="115"/>
      <c r="AV285" s="115"/>
      <c r="AW285" s="115"/>
      <c r="AX285" s="115"/>
      <c r="AY285" s="115"/>
      <c r="AZ285" s="115"/>
      <c r="BA285" s="115"/>
    </row>
    <row r="286" spans="1:53" s="135" customFormat="1" ht="15.6">
      <c r="A286" s="119"/>
      <c r="B286" s="132"/>
      <c r="C286" s="133"/>
      <c r="D286" s="133"/>
      <c r="E286" s="133"/>
      <c r="F286" s="134"/>
      <c r="G286" s="134"/>
      <c r="H286" s="134"/>
      <c r="I286" s="134"/>
      <c r="J286" s="134"/>
      <c r="K286" s="134"/>
      <c r="L286" s="134"/>
      <c r="M286" s="134"/>
      <c r="N286" s="134"/>
      <c r="O286" s="134"/>
      <c r="P286" s="134"/>
      <c r="Q286" s="134"/>
      <c r="R286" s="134"/>
      <c r="S286" s="134"/>
      <c r="T286" s="134"/>
      <c r="U286" s="134"/>
      <c r="V286" s="134"/>
      <c r="W286" s="134"/>
      <c r="X286" s="134"/>
      <c r="Y286" s="134"/>
      <c r="Z286" s="134"/>
      <c r="AA286" s="134"/>
      <c r="AB286" s="134"/>
      <c r="AC286" s="134"/>
      <c r="AD286" s="134"/>
      <c r="AE286" s="134"/>
      <c r="AF286" s="134"/>
      <c r="AG286" s="134"/>
      <c r="AH286" s="134"/>
      <c r="AI286" s="134"/>
      <c r="AJ286" s="134"/>
      <c r="AK286" s="134"/>
      <c r="AL286" s="134"/>
      <c r="AM286" s="134"/>
      <c r="AN286" s="134"/>
      <c r="AP286" s="115"/>
      <c r="AQ286" s="115"/>
      <c r="AR286" s="115"/>
      <c r="AS286" s="115"/>
      <c r="AT286" s="115"/>
      <c r="AU286" s="115"/>
      <c r="AV286" s="115"/>
      <c r="AW286" s="115"/>
      <c r="AX286" s="115"/>
      <c r="AY286" s="115"/>
      <c r="AZ286" s="115"/>
      <c r="BA286" s="115"/>
    </row>
    <row r="287" spans="1:53" s="135" customFormat="1" ht="15.6">
      <c r="A287" s="119"/>
      <c r="B287" s="132"/>
      <c r="C287" s="133"/>
      <c r="D287" s="133"/>
      <c r="E287" s="133"/>
      <c r="F287" s="134"/>
      <c r="G287" s="134"/>
      <c r="H287" s="134"/>
      <c r="I287" s="134"/>
      <c r="J287" s="134"/>
      <c r="K287" s="134"/>
      <c r="L287" s="134"/>
      <c r="M287" s="134"/>
      <c r="N287" s="134"/>
      <c r="O287" s="134"/>
      <c r="P287" s="134"/>
      <c r="Q287" s="134"/>
      <c r="R287" s="134"/>
      <c r="S287" s="134"/>
      <c r="T287" s="134"/>
      <c r="U287" s="134"/>
      <c r="V287" s="134"/>
      <c r="W287" s="134"/>
      <c r="X287" s="134"/>
      <c r="Y287" s="134"/>
      <c r="Z287" s="134"/>
      <c r="AA287" s="134"/>
      <c r="AB287" s="134"/>
      <c r="AC287" s="134"/>
      <c r="AD287" s="134"/>
      <c r="AE287" s="134"/>
      <c r="AF287" s="134"/>
      <c r="AG287" s="134"/>
      <c r="AH287" s="134"/>
      <c r="AI287" s="134"/>
      <c r="AJ287" s="134"/>
      <c r="AK287" s="134"/>
      <c r="AL287" s="134"/>
      <c r="AM287" s="134"/>
      <c r="AN287" s="134"/>
      <c r="AP287" s="115"/>
      <c r="AQ287" s="115"/>
      <c r="AR287" s="115"/>
      <c r="AS287" s="115"/>
      <c r="AT287" s="115"/>
      <c r="AU287" s="115"/>
      <c r="AV287" s="115"/>
      <c r="AW287" s="115"/>
      <c r="AX287" s="115"/>
      <c r="AY287" s="115"/>
      <c r="AZ287" s="115"/>
      <c r="BA287" s="115"/>
    </row>
    <row r="288" spans="1:53" s="135" customFormat="1" ht="15.6">
      <c r="A288" s="119"/>
      <c r="B288" s="132"/>
      <c r="C288" s="133"/>
      <c r="D288" s="133"/>
      <c r="E288" s="133"/>
      <c r="F288" s="134"/>
      <c r="G288" s="134"/>
      <c r="H288" s="134"/>
      <c r="I288" s="134"/>
      <c r="J288" s="134"/>
      <c r="K288" s="134"/>
      <c r="L288" s="134"/>
      <c r="M288" s="134"/>
      <c r="N288" s="134"/>
      <c r="O288" s="134"/>
      <c r="P288" s="134"/>
      <c r="Q288" s="134"/>
      <c r="R288" s="134"/>
      <c r="S288" s="134"/>
      <c r="T288" s="134"/>
      <c r="U288" s="134"/>
      <c r="V288" s="134"/>
      <c r="W288" s="134"/>
      <c r="X288" s="134"/>
      <c r="Y288" s="134"/>
      <c r="Z288" s="134"/>
      <c r="AA288" s="134"/>
      <c r="AB288" s="134"/>
      <c r="AC288" s="134"/>
      <c r="AD288" s="134"/>
      <c r="AE288" s="134"/>
      <c r="AF288" s="134"/>
      <c r="AG288" s="134"/>
      <c r="AH288" s="134"/>
      <c r="AI288" s="134"/>
      <c r="AJ288" s="134"/>
      <c r="AK288" s="134"/>
      <c r="AL288" s="134"/>
      <c r="AM288" s="134"/>
      <c r="AN288" s="134"/>
      <c r="AP288" s="115"/>
      <c r="AQ288" s="115"/>
      <c r="AR288" s="115"/>
      <c r="AS288" s="115"/>
      <c r="AT288" s="115"/>
      <c r="AU288" s="115"/>
      <c r="AV288" s="115"/>
      <c r="AW288" s="115"/>
      <c r="AX288" s="115"/>
      <c r="AY288" s="115"/>
      <c r="AZ288" s="115"/>
      <c r="BA288" s="115"/>
    </row>
    <row r="289" spans="1:53" s="135" customFormat="1" ht="15.6">
      <c r="A289" s="119"/>
      <c r="B289" s="132"/>
      <c r="C289" s="133"/>
      <c r="D289" s="133"/>
      <c r="E289" s="133"/>
      <c r="F289" s="134"/>
      <c r="G289" s="134"/>
      <c r="H289" s="134"/>
      <c r="I289" s="134"/>
      <c r="J289" s="134"/>
      <c r="K289" s="134"/>
      <c r="L289" s="134"/>
      <c r="M289" s="134"/>
      <c r="N289" s="134"/>
      <c r="O289" s="134"/>
      <c r="P289" s="134"/>
      <c r="Q289" s="134"/>
      <c r="R289" s="134"/>
      <c r="S289" s="134"/>
      <c r="T289" s="134"/>
      <c r="U289" s="134"/>
      <c r="V289" s="134"/>
      <c r="W289" s="134"/>
      <c r="X289" s="134"/>
      <c r="Y289" s="134"/>
      <c r="Z289" s="134"/>
      <c r="AA289" s="134"/>
      <c r="AB289" s="134"/>
      <c r="AC289" s="134"/>
      <c r="AD289" s="134"/>
      <c r="AE289" s="134"/>
      <c r="AF289" s="134"/>
      <c r="AG289" s="134"/>
      <c r="AH289" s="134"/>
      <c r="AI289" s="134"/>
      <c r="AJ289" s="134"/>
      <c r="AK289" s="134"/>
      <c r="AL289" s="134"/>
      <c r="AM289" s="134"/>
      <c r="AN289" s="134"/>
      <c r="AP289" s="115"/>
      <c r="AQ289" s="115"/>
      <c r="AR289" s="115"/>
      <c r="AS289" s="115"/>
      <c r="AT289" s="115"/>
      <c r="AU289" s="115"/>
      <c r="AV289" s="115"/>
      <c r="AW289" s="115"/>
      <c r="AX289" s="115"/>
      <c r="AY289" s="115"/>
      <c r="AZ289" s="115"/>
      <c r="BA289" s="115"/>
    </row>
    <row r="290" spans="1:53" s="135" customFormat="1" ht="15.6">
      <c r="A290" s="119"/>
      <c r="B290" s="132"/>
      <c r="C290" s="133"/>
      <c r="D290" s="133"/>
      <c r="E290" s="133"/>
      <c r="F290" s="134"/>
      <c r="G290" s="134"/>
      <c r="H290" s="134"/>
      <c r="I290" s="134"/>
      <c r="J290" s="134"/>
      <c r="K290" s="134"/>
      <c r="L290" s="134"/>
      <c r="M290" s="134"/>
      <c r="N290" s="134"/>
      <c r="O290" s="134"/>
      <c r="P290" s="134"/>
      <c r="Q290" s="134"/>
      <c r="R290" s="134"/>
      <c r="S290" s="134"/>
      <c r="T290" s="134"/>
      <c r="U290" s="134"/>
      <c r="V290" s="134"/>
      <c r="W290" s="134"/>
      <c r="X290" s="134"/>
      <c r="Y290" s="134"/>
      <c r="Z290" s="134"/>
      <c r="AA290" s="134"/>
      <c r="AB290" s="134"/>
      <c r="AC290" s="134"/>
      <c r="AD290" s="134"/>
      <c r="AE290" s="134"/>
      <c r="AF290" s="134"/>
      <c r="AG290" s="134"/>
      <c r="AH290" s="134"/>
      <c r="AI290" s="134"/>
      <c r="AJ290" s="134"/>
      <c r="AK290" s="134"/>
      <c r="AL290" s="134"/>
      <c r="AM290" s="134"/>
      <c r="AN290" s="134"/>
      <c r="AP290" s="115"/>
      <c r="AQ290" s="115"/>
      <c r="AR290" s="115"/>
      <c r="AS290" s="115"/>
      <c r="AT290" s="115"/>
      <c r="AU290" s="115"/>
      <c r="AV290" s="115"/>
      <c r="AW290" s="115"/>
      <c r="AX290" s="115"/>
      <c r="AY290" s="115"/>
      <c r="AZ290" s="115"/>
      <c r="BA290" s="115"/>
    </row>
    <row r="291" spans="1:53" s="135" customFormat="1" ht="15.6">
      <c r="A291" s="119"/>
      <c r="B291" s="132"/>
      <c r="C291" s="133"/>
      <c r="D291" s="133"/>
      <c r="E291" s="133"/>
      <c r="F291" s="134"/>
      <c r="G291" s="134"/>
      <c r="H291" s="134"/>
      <c r="I291" s="134"/>
      <c r="J291" s="134"/>
      <c r="K291" s="134"/>
      <c r="L291" s="134"/>
      <c r="M291" s="134"/>
      <c r="N291" s="134"/>
      <c r="O291" s="134"/>
      <c r="P291" s="134"/>
      <c r="Q291" s="134"/>
      <c r="R291" s="134"/>
      <c r="S291" s="134"/>
      <c r="T291" s="134"/>
      <c r="U291" s="134"/>
      <c r="V291" s="134"/>
      <c r="W291" s="134"/>
      <c r="X291" s="134"/>
      <c r="Y291" s="134"/>
      <c r="Z291" s="134"/>
      <c r="AA291" s="134"/>
      <c r="AB291" s="134"/>
      <c r="AC291" s="134"/>
      <c r="AD291" s="134"/>
      <c r="AE291" s="134"/>
      <c r="AF291" s="134"/>
      <c r="AG291" s="134"/>
      <c r="AH291" s="134"/>
      <c r="AI291" s="134"/>
      <c r="AJ291" s="134"/>
      <c r="AK291" s="134"/>
      <c r="AL291" s="134"/>
      <c r="AM291" s="134"/>
      <c r="AN291" s="134"/>
      <c r="AP291" s="115"/>
      <c r="AQ291" s="115"/>
      <c r="AR291" s="115"/>
      <c r="AS291" s="115"/>
      <c r="AT291" s="115"/>
      <c r="AU291" s="115"/>
      <c r="AV291" s="115"/>
      <c r="AW291" s="115"/>
      <c r="AX291" s="115"/>
      <c r="AY291" s="115"/>
      <c r="AZ291" s="115"/>
      <c r="BA291" s="115"/>
    </row>
    <row r="292" spans="1:53" s="135" customFormat="1" ht="15.6">
      <c r="A292" s="119"/>
      <c r="B292" s="132"/>
      <c r="C292" s="133"/>
      <c r="D292" s="133"/>
      <c r="E292" s="133"/>
      <c r="F292" s="134"/>
      <c r="G292" s="134"/>
      <c r="H292" s="134"/>
      <c r="I292" s="134"/>
      <c r="J292" s="134"/>
      <c r="K292" s="134"/>
      <c r="L292" s="134"/>
      <c r="M292" s="134"/>
      <c r="N292" s="134"/>
      <c r="O292" s="134"/>
      <c r="P292" s="134"/>
      <c r="Q292" s="134"/>
      <c r="R292" s="134"/>
      <c r="S292" s="134"/>
      <c r="T292" s="134"/>
      <c r="U292" s="134"/>
      <c r="V292" s="134"/>
      <c r="W292" s="134"/>
      <c r="X292" s="134"/>
      <c r="Y292" s="134"/>
      <c r="Z292" s="134"/>
      <c r="AA292" s="134"/>
      <c r="AB292" s="134"/>
      <c r="AC292" s="134"/>
      <c r="AD292" s="134"/>
      <c r="AE292" s="134"/>
      <c r="AF292" s="134"/>
      <c r="AG292" s="134"/>
      <c r="AH292" s="134"/>
      <c r="AI292" s="134"/>
      <c r="AJ292" s="134"/>
      <c r="AK292" s="134"/>
      <c r="AL292" s="134"/>
      <c r="AM292" s="134"/>
      <c r="AN292" s="134"/>
      <c r="AP292" s="115"/>
      <c r="AQ292" s="115"/>
      <c r="AR292" s="115"/>
      <c r="AS292" s="115"/>
      <c r="AT292" s="115"/>
      <c r="AU292" s="115"/>
      <c r="AV292" s="115"/>
      <c r="AW292" s="115"/>
      <c r="AX292" s="115"/>
      <c r="AY292" s="115"/>
      <c r="AZ292" s="115"/>
      <c r="BA292" s="115"/>
    </row>
    <row r="293" spans="1:53" s="135" customFormat="1" ht="15.6">
      <c r="A293" s="119"/>
      <c r="B293" s="132"/>
      <c r="C293" s="133"/>
      <c r="D293" s="133"/>
      <c r="E293" s="133"/>
      <c r="F293" s="134"/>
      <c r="G293" s="134"/>
      <c r="H293" s="134"/>
      <c r="I293" s="134"/>
      <c r="J293" s="134"/>
      <c r="K293" s="134"/>
      <c r="L293" s="134"/>
      <c r="M293" s="134"/>
      <c r="N293" s="134"/>
      <c r="O293" s="134"/>
      <c r="P293" s="134"/>
      <c r="Q293" s="134"/>
      <c r="R293" s="134"/>
      <c r="S293" s="134"/>
      <c r="T293" s="134"/>
      <c r="U293" s="134"/>
      <c r="V293" s="134"/>
      <c r="W293" s="134"/>
      <c r="X293" s="134"/>
      <c r="Y293" s="134"/>
      <c r="Z293" s="134"/>
      <c r="AA293" s="134"/>
      <c r="AB293" s="134"/>
      <c r="AC293" s="134"/>
      <c r="AD293" s="134"/>
      <c r="AE293" s="134"/>
      <c r="AF293" s="134"/>
      <c r="AG293" s="134"/>
      <c r="AH293" s="134"/>
      <c r="AI293" s="134"/>
      <c r="AJ293" s="134"/>
      <c r="AK293" s="134"/>
      <c r="AL293" s="134"/>
      <c r="AM293" s="134"/>
      <c r="AN293" s="134"/>
      <c r="AP293" s="115"/>
      <c r="AQ293" s="115"/>
      <c r="AR293" s="115"/>
      <c r="AS293" s="115"/>
      <c r="AT293" s="115"/>
      <c r="AU293" s="115"/>
      <c r="AV293" s="115"/>
      <c r="AW293" s="115"/>
      <c r="AX293" s="115"/>
      <c r="AY293" s="115"/>
      <c r="AZ293" s="115"/>
      <c r="BA293" s="115"/>
    </row>
    <row r="294" spans="1:53" s="135" customFormat="1" ht="15.6">
      <c r="A294" s="119"/>
      <c r="B294" s="132"/>
      <c r="C294" s="133"/>
      <c r="D294" s="133"/>
      <c r="E294" s="133"/>
      <c r="F294" s="134"/>
      <c r="G294" s="134"/>
      <c r="H294" s="134"/>
      <c r="I294" s="134"/>
      <c r="J294" s="134"/>
      <c r="K294" s="134"/>
      <c r="L294" s="134"/>
      <c r="M294" s="134"/>
      <c r="N294" s="134"/>
      <c r="O294" s="134"/>
      <c r="P294" s="134"/>
      <c r="Q294" s="134"/>
      <c r="R294" s="134"/>
      <c r="S294" s="134"/>
      <c r="T294" s="134"/>
      <c r="U294" s="134"/>
      <c r="V294" s="134"/>
      <c r="W294" s="134"/>
      <c r="X294" s="134"/>
      <c r="Y294" s="134"/>
      <c r="Z294" s="134"/>
      <c r="AA294" s="134"/>
      <c r="AB294" s="134"/>
      <c r="AC294" s="134"/>
      <c r="AD294" s="134"/>
      <c r="AE294" s="134"/>
      <c r="AF294" s="134"/>
      <c r="AG294" s="134"/>
      <c r="AH294" s="134"/>
      <c r="AI294" s="134"/>
      <c r="AJ294" s="134"/>
      <c r="AK294" s="134"/>
      <c r="AL294" s="134"/>
      <c r="AM294" s="134"/>
      <c r="AN294" s="134"/>
      <c r="AP294" s="115"/>
      <c r="AQ294" s="115"/>
      <c r="AR294" s="115"/>
      <c r="AS294" s="115"/>
      <c r="AT294" s="115"/>
      <c r="AU294" s="115"/>
      <c r="AV294" s="115"/>
      <c r="AW294" s="115"/>
      <c r="AX294" s="115"/>
      <c r="AY294" s="115"/>
      <c r="AZ294" s="115"/>
      <c r="BA294" s="115"/>
    </row>
    <row r="295" spans="1:53" s="135" customFormat="1" ht="15.6">
      <c r="A295" s="119"/>
      <c r="B295" s="132"/>
      <c r="C295" s="133"/>
      <c r="D295" s="133"/>
      <c r="E295" s="133"/>
      <c r="F295" s="134"/>
      <c r="G295" s="134"/>
      <c r="H295" s="134"/>
      <c r="I295" s="134"/>
      <c r="J295" s="134"/>
      <c r="K295" s="134"/>
      <c r="L295" s="134"/>
      <c r="M295" s="134"/>
      <c r="N295" s="134"/>
      <c r="O295" s="134"/>
      <c r="P295" s="134"/>
      <c r="Q295" s="134"/>
      <c r="R295" s="134"/>
      <c r="S295" s="134"/>
      <c r="T295" s="134"/>
      <c r="U295" s="134"/>
      <c r="V295" s="134"/>
      <c r="W295" s="134"/>
      <c r="X295" s="134"/>
      <c r="Y295" s="134"/>
      <c r="Z295" s="134"/>
      <c r="AA295" s="134"/>
      <c r="AB295" s="134"/>
      <c r="AC295" s="134"/>
      <c r="AD295" s="134"/>
      <c r="AE295" s="134"/>
      <c r="AF295" s="134"/>
      <c r="AG295" s="134"/>
      <c r="AH295" s="134"/>
      <c r="AI295" s="134"/>
      <c r="AJ295" s="134"/>
      <c r="AK295" s="134"/>
      <c r="AL295" s="134"/>
      <c r="AM295" s="134"/>
      <c r="AN295" s="134"/>
      <c r="AP295" s="115"/>
      <c r="AQ295" s="115"/>
      <c r="AR295" s="115"/>
      <c r="AS295" s="115"/>
      <c r="AT295" s="115"/>
      <c r="AU295" s="115"/>
      <c r="AV295" s="115"/>
      <c r="AW295" s="115"/>
      <c r="AX295" s="115"/>
      <c r="AY295" s="115"/>
      <c r="AZ295" s="115"/>
      <c r="BA295" s="115"/>
    </row>
    <row r="296" spans="1:53" s="135" customFormat="1" ht="15.6">
      <c r="A296" s="119"/>
      <c r="B296" s="132"/>
      <c r="C296" s="133"/>
      <c r="D296" s="133"/>
      <c r="E296" s="133"/>
      <c r="F296" s="134"/>
      <c r="G296" s="134"/>
      <c r="H296" s="134"/>
      <c r="I296" s="134"/>
      <c r="J296" s="134"/>
      <c r="K296" s="134"/>
      <c r="L296" s="134"/>
      <c r="M296" s="134"/>
      <c r="N296" s="134"/>
      <c r="O296" s="134"/>
      <c r="P296" s="134"/>
      <c r="Q296" s="134"/>
      <c r="R296" s="134"/>
      <c r="S296" s="134"/>
      <c r="T296" s="134"/>
      <c r="U296" s="134"/>
      <c r="V296" s="134"/>
      <c r="W296" s="134"/>
      <c r="X296" s="134"/>
      <c r="Y296" s="134"/>
      <c r="Z296" s="134"/>
      <c r="AA296" s="134"/>
      <c r="AB296" s="134"/>
      <c r="AC296" s="134"/>
      <c r="AD296" s="134"/>
      <c r="AE296" s="134"/>
      <c r="AF296" s="134"/>
      <c r="AG296" s="134"/>
      <c r="AH296" s="134"/>
      <c r="AI296" s="134"/>
      <c r="AJ296" s="134"/>
      <c r="AK296" s="134"/>
      <c r="AL296" s="134"/>
      <c r="AM296" s="134"/>
      <c r="AN296" s="134"/>
      <c r="AP296" s="115"/>
      <c r="AQ296" s="115"/>
      <c r="AR296" s="115"/>
      <c r="AS296" s="115"/>
      <c r="AT296" s="115"/>
      <c r="AU296" s="115"/>
      <c r="AV296" s="115"/>
      <c r="AW296" s="115"/>
      <c r="AX296" s="115"/>
      <c r="AY296" s="115"/>
      <c r="AZ296" s="115"/>
      <c r="BA296" s="115"/>
    </row>
    <row r="297" spans="1:53" s="135" customFormat="1" ht="15.6">
      <c r="A297" s="119"/>
      <c r="B297" s="132"/>
      <c r="C297" s="133"/>
      <c r="D297" s="133"/>
      <c r="E297" s="133"/>
      <c r="F297" s="134"/>
      <c r="G297" s="134"/>
      <c r="H297" s="134"/>
      <c r="I297" s="134"/>
      <c r="J297" s="134"/>
      <c r="K297" s="134"/>
      <c r="L297" s="134"/>
      <c r="M297" s="134"/>
      <c r="N297" s="134"/>
      <c r="O297" s="134"/>
      <c r="P297" s="134"/>
      <c r="Q297" s="134"/>
      <c r="R297" s="134"/>
      <c r="S297" s="134"/>
      <c r="T297" s="134"/>
      <c r="U297" s="134"/>
      <c r="V297" s="134"/>
      <c r="W297" s="134"/>
      <c r="X297" s="134"/>
      <c r="Y297" s="134"/>
      <c r="Z297" s="134"/>
      <c r="AA297" s="134"/>
      <c r="AB297" s="134"/>
      <c r="AC297" s="134"/>
      <c r="AD297" s="134"/>
      <c r="AE297" s="134"/>
      <c r="AF297" s="134"/>
      <c r="AG297" s="134"/>
      <c r="AH297" s="134"/>
      <c r="AI297" s="134"/>
      <c r="AJ297" s="134"/>
      <c r="AK297" s="134"/>
      <c r="AL297" s="134"/>
      <c r="AM297" s="134"/>
      <c r="AN297" s="134"/>
      <c r="AP297" s="115"/>
      <c r="AQ297" s="115"/>
      <c r="AR297" s="115"/>
      <c r="AS297" s="115"/>
      <c r="AT297" s="115"/>
      <c r="AU297" s="115"/>
      <c r="AV297" s="115"/>
      <c r="AW297" s="115"/>
      <c r="AX297" s="115"/>
      <c r="AY297" s="115"/>
      <c r="AZ297" s="115"/>
      <c r="BA297" s="115"/>
    </row>
    <row r="298" spans="1:53" s="135" customFormat="1" ht="15.6">
      <c r="A298" s="119"/>
      <c r="B298" s="132"/>
      <c r="C298" s="133"/>
      <c r="D298" s="133"/>
      <c r="E298" s="133"/>
      <c r="F298" s="134"/>
      <c r="G298" s="134"/>
      <c r="H298" s="134"/>
      <c r="I298" s="134"/>
      <c r="J298" s="134"/>
      <c r="K298" s="134"/>
      <c r="L298" s="134"/>
      <c r="M298" s="134"/>
      <c r="N298" s="134"/>
      <c r="O298" s="134"/>
      <c r="P298" s="134"/>
      <c r="Q298" s="134"/>
      <c r="R298" s="134"/>
      <c r="S298" s="134"/>
      <c r="T298" s="134"/>
      <c r="U298" s="134"/>
      <c r="V298" s="134"/>
      <c r="W298" s="134"/>
      <c r="X298" s="134"/>
      <c r="Y298" s="134"/>
      <c r="Z298" s="134"/>
      <c r="AA298" s="134"/>
      <c r="AB298" s="134"/>
      <c r="AC298" s="134"/>
      <c r="AD298" s="134"/>
      <c r="AE298" s="134"/>
      <c r="AF298" s="134"/>
      <c r="AG298" s="134"/>
      <c r="AH298" s="134"/>
      <c r="AI298" s="134"/>
      <c r="AJ298" s="134"/>
      <c r="AK298" s="134"/>
      <c r="AL298" s="134"/>
      <c r="AM298" s="134"/>
      <c r="AN298" s="134"/>
      <c r="AP298" s="115"/>
      <c r="AQ298" s="115"/>
      <c r="AR298" s="115"/>
      <c r="AS298" s="115"/>
      <c r="AT298" s="115"/>
      <c r="AU298" s="115"/>
      <c r="AV298" s="115"/>
      <c r="AW298" s="115"/>
      <c r="AX298" s="115"/>
      <c r="AY298" s="115"/>
      <c r="AZ298" s="115"/>
      <c r="BA298" s="115"/>
    </row>
    <row r="299" spans="1:53" s="135" customFormat="1" ht="15.6">
      <c r="A299" s="119"/>
      <c r="B299" s="132"/>
      <c r="C299" s="133"/>
      <c r="D299" s="133"/>
      <c r="E299" s="133"/>
      <c r="F299" s="134"/>
      <c r="G299" s="134"/>
      <c r="H299" s="134"/>
      <c r="I299" s="134"/>
      <c r="J299" s="134"/>
      <c r="K299" s="134"/>
      <c r="L299" s="134"/>
      <c r="M299" s="134"/>
      <c r="N299" s="134"/>
      <c r="O299" s="134"/>
      <c r="P299" s="134"/>
      <c r="Q299" s="134"/>
      <c r="R299" s="134"/>
      <c r="S299" s="134"/>
      <c r="T299" s="134"/>
      <c r="U299" s="134"/>
      <c r="V299" s="134"/>
      <c r="W299" s="134"/>
      <c r="X299" s="134"/>
      <c r="Y299" s="134"/>
      <c r="Z299" s="134"/>
      <c r="AA299" s="134"/>
      <c r="AB299" s="134"/>
      <c r="AC299" s="134"/>
      <c r="AD299" s="134"/>
      <c r="AE299" s="134"/>
      <c r="AF299" s="134"/>
      <c r="AG299" s="134"/>
      <c r="AH299" s="134"/>
      <c r="AI299" s="134"/>
      <c r="AJ299" s="134"/>
      <c r="AK299" s="134"/>
      <c r="AL299" s="134"/>
      <c r="AM299" s="134"/>
      <c r="AN299" s="134"/>
      <c r="AP299" s="115"/>
      <c r="AQ299" s="115"/>
      <c r="AR299" s="115"/>
      <c r="AS299" s="115"/>
      <c r="AT299" s="115"/>
      <c r="AU299" s="115"/>
      <c r="AV299" s="115"/>
      <c r="AW299" s="115"/>
      <c r="AX299" s="115"/>
      <c r="AY299" s="115"/>
      <c r="AZ299" s="115"/>
      <c r="BA299" s="115"/>
    </row>
    <row r="300" spans="1:53" s="135" customFormat="1" ht="15.6">
      <c r="A300" s="119"/>
      <c r="B300" s="132"/>
      <c r="C300" s="133"/>
      <c r="D300" s="133"/>
      <c r="E300" s="133"/>
      <c r="F300" s="134"/>
      <c r="G300" s="134"/>
      <c r="H300" s="134"/>
      <c r="I300" s="134"/>
      <c r="J300" s="134"/>
      <c r="K300" s="134"/>
      <c r="L300" s="134"/>
      <c r="M300" s="134"/>
      <c r="N300" s="134"/>
      <c r="O300" s="134"/>
      <c r="P300" s="134"/>
      <c r="Q300" s="134"/>
      <c r="R300" s="134"/>
      <c r="S300" s="134"/>
      <c r="T300" s="134"/>
      <c r="U300" s="134"/>
      <c r="V300" s="134"/>
      <c r="W300" s="134"/>
      <c r="X300" s="134"/>
      <c r="Y300" s="134"/>
      <c r="Z300" s="134"/>
      <c r="AA300" s="134"/>
      <c r="AB300" s="134"/>
      <c r="AC300" s="134"/>
      <c r="AD300" s="134"/>
      <c r="AE300" s="134"/>
      <c r="AF300" s="134"/>
      <c r="AG300" s="134"/>
      <c r="AH300" s="134"/>
      <c r="AI300" s="134"/>
      <c r="AJ300" s="134"/>
      <c r="AK300" s="134"/>
      <c r="AL300" s="134"/>
      <c r="AM300" s="134"/>
      <c r="AN300" s="134"/>
      <c r="AP300" s="115"/>
      <c r="AQ300" s="115"/>
      <c r="AR300" s="115"/>
      <c r="AS300" s="115"/>
      <c r="AT300" s="115"/>
      <c r="AU300" s="115"/>
      <c r="AV300" s="115"/>
      <c r="AW300" s="115"/>
      <c r="AX300" s="115"/>
      <c r="AY300" s="115"/>
      <c r="AZ300" s="115"/>
      <c r="BA300" s="115"/>
    </row>
    <row r="301" spans="1:53" s="135" customFormat="1" ht="15.6">
      <c r="A301" s="119"/>
      <c r="B301" s="132"/>
      <c r="C301" s="133"/>
      <c r="D301" s="133"/>
      <c r="E301" s="133"/>
      <c r="F301" s="134"/>
      <c r="G301" s="134"/>
      <c r="H301" s="134"/>
      <c r="I301" s="134"/>
      <c r="J301" s="134"/>
      <c r="K301" s="134"/>
      <c r="L301" s="134"/>
      <c r="M301" s="134"/>
      <c r="N301" s="134"/>
      <c r="O301" s="134"/>
      <c r="P301" s="134"/>
      <c r="Q301" s="134"/>
      <c r="R301" s="134"/>
      <c r="S301" s="134"/>
      <c r="T301" s="134"/>
      <c r="U301" s="134"/>
      <c r="V301" s="134"/>
      <c r="W301" s="134"/>
      <c r="X301" s="134"/>
      <c r="Y301" s="134"/>
      <c r="Z301" s="134"/>
      <c r="AA301" s="134"/>
      <c r="AB301" s="134"/>
      <c r="AC301" s="134"/>
      <c r="AD301" s="134"/>
      <c r="AE301" s="134"/>
      <c r="AF301" s="134"/>
      <c r="AG301" s="134"/>
      <c r="AH301" s="134"/>
      <c r="AI301" s="134"/>
      <c r="AJ301" s="134"/>
      <c r="AK301" s="134"/>
      <c r="AL301" s="134"/>
      <c r="AM301" s="134"/>
      <c r="AN301" s="134"/>
      <c r="AP301" s="115"/>
      <c r="AQ301" s="115"/>
      <c r="AR301" s="115"/>
      <c r="AS301" s="115"/>
      <c r="AT301" s="115"/>
      <c r="AU301" s="115"/>
      <c r="AV301" s="115"/>
      <c r="AW301" s="115"/>
      <c r="AX301" s="115"/>
      <c r="AY301" s="115"/>
      <c r="AZ301" s="115"/>
      <c r="BA301" s="115"/>
    </row>
    <row r="302" spans="1:53" s="135" customFormat="1" ht="15.6">
      <c r="A302" s="119"/>
      <c r="B302" s="132"/>
      <c r="C302" s="133"/>
      <c r="D302" s="133"/>
      <c r="E302" s="133"/>
      <c r="F302" s="134"/>
      <c r="G302" s="134"/>
      <c r="H302" s="134"/>
      <c r="I302" s="134"/>
      <c r="J302" s="134"/>
      <c r="K302" s="134"/>
      <c r="L302" s="134"/>
      <c r="M302" s="134"/>
      <c r="N302" s="134"/>
      <c r="O302" s="134"/>
      <c r="P302" s="134"/>
      <c r="Q302" s="134"/>
      <c r="R302" s="134"/>
      <c r="S302" s="134"/>
      <c r="T302" s="134"/>
      <c r="U302" s="134"/>
      <c r="V302" s="134"/>
      <c r="W302" s="134"/>
      <c r="X302" s="134"/>
      <c r="Y302" s="134"/>
      <c r="Z302" s="134"/>
      <c r="AA302" s="134"/>
      <c r="AB302" s="134"/>
      <c r="AC302" s="134"/>
      <c r="AD302" s="134"/>
      <c r="AE302" s="134"/>
      <c r="AF302" s="134"/>
      <c r="AG302" s="134"/>
      <c r="AH302" s="134"/>
      <c r="AI302" s="134"/>
      <c r="AJ302" s="134"/>
      <c r="AK302" s="134"/>
      <c r="AL302" s="134"/>
      <c r="AM302" s="134"/>
      <c r="AN302" s="134"/>
      <c r="AP302" s="115"/>
      <c r="AQ302" s="115"/>
      <c r="AR302" s="115"/>
      <c r="AS302" s="115"/>
      <c r="AT302" s="115"/>
      <c r="AU302" s="115"/>
      <c r="AV302" s="115"/>
      <c r="AW302" s="115"/>
      <c r="AX302" s="115"/>
      <c r="AY302" s="115"/>
      <c r="AZ302" s="115"/>
      <c r="BA302" s="115"/>
    </row>
    <row r="303" spans="1:53" s="135" customFormat="1" ht="15.6">
      <c r="A303" s="119"/>
      <c r="B303" s="132"/>
      <c r="C303" s="133"/>
      <c r="D303" s="133"/>
      <c r="E303" s="133"/>
      <c r="F303" s="134"/>
      <c r="G303" s="134"/>
      <c r="H303" s="134"/>
      <c r="I303" s="134"/>
      <c r="J303" s="134"/>
      <c r="K303" s="134"/>
      <c r="L303" s="134"/>
      <c r="M303" s="134"/>
      <c r="N303" s="134"/>
      <c r="O303" s="134"/>
      <c r="P303" s="134"/>
      <c r="Q303" s="134"/>
      <c r="R303" s="134"/>
      <c r="S303" s="134"/>
      <c r="T303" s="134"/>
      <c r="U303" s="134"/>
      <c r="V303" s="134"/>
      <c r="W303" s="134"/>
      <c r="X303" s="134"/>
      <c r="Y303" s="134"/>
      <c r="Z303" s="134"/>
      <c r="AA303" s="134"/>
      <c r="AB303" s="134"/>
      <c r="AC303" s="134"/>
      <c r="AD303" s="134"/>
      <c r="AE303" s="134"/>
      <c r="AF303" s="134"/>
      <c r="AG303" s="134"/>
      <c r="AH303" s="134"/>
      <c r="AI303" s="134"/>
      <c r="AJ303" s="134"/>
      <c r="AK303" s="134"/>
      <c r="AL303" s="134"/>
      <c r="AM303" s="134"/>
      <c r="AN303" s="134"/>
      <c r="AP303" s="115"/>
      <c r="AQ303" s="115"/>
      <c r="AR303" s="115"/>
      <c r="AS303" s="115"/>
      <c r="AT303" s="115"/>
      <c r="AU303" s="115"/>
      <c r="AV303" s="115"/>
      <c r="AW303" s="115"/>
      <c r="AX303" s="115"/>
      <c r="AY303" s="115"/>
      <c r="AZ303" s="115"/>
      <c r="BA303" s="115"/>
    </row>
    <row r="304" spans="1:53" s="135" customFormat="1" ht="15.6">
      <c r="A304" s="119"/>
      <c r="B304" s="132"/>
      <c r="C304" s="133"/>
      <c r="D304" s="133"/>
      <c r="E304" s="133"/>
      <c r="F304" s="134"/>
      <c r="G304" s="134"/>
      <c r="H304" s="134"/>
      <c r="I304" s="134"/>
      <c r="J304" s="134"/>
      <c r="K304" s="134"/>
      <c r="L304" s="134"/>
      <c r="M304" s="134"/>
      <c r="N304" s="134"/>
      <c r="O304" s="134"/>
      <c r="P304" s="134"/>
      <c r="Q304" s="134"/>
      <c r="R304" s="134"/>
      <c r="S304" s="134"/>
      <c r="T304" s="134"/>
      <c r="U304" s="134"/>
      <c r="V304" s="134"/>
      <c r="W304" s="134"/>
      <c r="X304" s="134"/>
      <c r="Y304" s="134"/>
      <c r="Z304" s="134"/>
      <c r="AA304" s="134"/>
      <c r="AB304" s="134"/>
      <c r="AC304" s="134"/>
      <c r="AD304" s="134"/>
      <c r="AE304" s="134"/>
      <c r="AF304" s="134"/>
      <c r="AG304" s="134"/>
      <c r="AH304" s="134"/>
      <c r="AI304" s="134"/>
      <c r="AJ304" s="134"/>
      <c r="AK304" s="134"/>
      <c r="AL304" s="134"/>
      <c r="AM304" s="134"/>
      <c r="AN304" s="134"/>
      <c r="AP304" s="115"/>
      <c r="AQ304" s="115"/>
      <c r="AR304" s="115"/>
      <c r="AS304" s="115"/>
      <c r="AT304" s="115"/>
      <c r="AU304" s="115"/>
      <c r="AV304" s="115"/>
      <c r="AW304" s="115"/>
      <c r="AX304" s="115"/>
      <c r="AY304" s="115"/>
      <c r="AZ304" s="115"/>
      <c r="BA304" s="115"/>
    </row>
    <row r="305" spans="1:53" s="135" customFormat="1" ht="15.6">
      <c r="A305" s="119"/>
      <c r="B305" s="132"/>
      <c r="C305" s="133"/>
      <c r="D305" s="133"/>
      <c r="E305" s="133"/>
      <c r="F305" s="134"/>
      <c r="G305" s="134"/>
      <c r="H305" s="134"/>
      <c r="I305" s="134"/>
      <c r="J305" s="134"/>
      <c r="K305" s="134"/>
      <c r="L305" s="134"/>
      <c r="M305" s="134"/>
      <c r="N305" s="134"/>
      <c r="O305" s="134"/>
      <c r="P305" s="134"/>
      <c r="Q305" s="134"/>
      <c r="R305" s="134"/>
      <c r="S305" s="134"/>
      <c r="T305" s="134"/>
      <c r="U305" s="134"/>
      <c r="V305" s="134"/>
      <c r="W305" s="134"/>
      <c r="X305" s="134"/>
      <c r="Y305" s="134"/>
      <c r="Z305" s="134"/>
      <c r="AA305" s="134"/>
      <c r="AB305" s="134"/>
      <c r="AC305" s="134"/>
      <c r="AD305" s="134"/>
      <c r="AE305" s="134"/>
      <c r="AF305" s="134"/>
      <c r="AG305" s="134"/>
      <c r="AH305" s="134"/>
      <c r="AI305" s="134"/>
      <c r="AJ305" s="134"/>
      <c r="AK305" s="134"/>
      <c r="AL305" s="134"/>
      <c r="AM305" s="134"/>
      <c r="AN305" s="134"/>
      <c r="AP305" s="115"/>
      <c r="AQ305" s="115"/>
      <c r="AR305" s="115"/>
      <c r="AS305" s="115"/>
      <c r="AT305" s="115"/>
      <c r="AU305" s="115"/>
      <c r="AV305" s="115"/>
      <c r="AW305" s="115"/>
      <c r="AX305" s="115"/>
      <c r="AY305" s="115"/>
      <c r="AZ305" s="115"/>
      <c r="BA305" s="115"/>
    </row>
    <row r="306" spans="1:53" s="135" customFormat="1" ht="15.6">
      <c r="A306" s="119"/>
      <c r="B306" s="132"/>
      <c r="C306" s="133"/>
      <c r="D306" s="133"/>
      <c r="E306" s="133"/>
      <c r="F306" s="134"/>
      <c r="G306" s="134"/>
      <c r="H306" s="134"/>
      <c r="I306" s="134"/>
      <c r="J306" s="134"/>
      <c r="K306" s="134"/>
      <c r="L306" s="134"/>
      <c r="M306" s="134"/>
      <c r="N306" s="134"/>
      <c r="O306" s="134"/>
      <c r="P306" s="134"/>
      <c r="Q306" s="134"/>
      <c r="R306" s="134"/>
      <c r="S306" s="134"/>
      <c r="T306" s="134"/>
      <c r="U306" s="134"/>
      <c r="V306" s="134"/>
      <c r="W306" s="134"/>
      <c r="X306" s="134"/>
      <c r="Y306" s="134"/>
      <c r="Z306" s="134"/>
      <c r="AA306" s="134"/>
      <c r="AB306" s="134"/>
      <c r="AC306" s="134"/>
      <c r="AD306" s="134"/>
      <c r="AE306" s="134"/>
      <c r="AF306" s="134"/>
      <c r="AG306" s="134"/>
      <c r="AH306" s="134"/>
      <c r="AI306" s="134"/>
      <c r="AJ306" s="134"/>
      <c r="AK306" s="134"/>
      <c r="AL306" s="134"/>
      <c r="AM306" s="134"/>
      <c r="AN306" s="134"/>
      <c r="AP306" s="115"/>
      <c r="AQ306" s="115"/>
      <c r="AR306" s="115"/>
      <c r="AS306" s="115"/>
      <c r="AT306" s="115"/>
      <c r="AU306" s="115"/>
      <c r="AV306" s="115"/>
      <c r="AW306" s="115"/>
      <c r="AX306" s="115"/>
      <c r="AY306" s="115"/>
      <c r="AZ306" s="115"/>
      <c r="BA306" s="115"/>
    </row>
    <row r="307" spans="1:53" s="135" customFormat="1" ht="15.6">
      <c r="A307" s="119"/>
      <c r="B307" s="132"/>
      <c r="C307" s="133"/>
      <c r="D307" s="133"/>
      <c r="E307" s="133"/>
      <c r="F307" s="134"/>
      <c r="G307" s="134"/>
      <c r="H307" s="134"/>
      <c r="I307" s="134"/>
      <c r="J307" s="134"/>
      <c r="K307" s="134"/>
      <c r="L307" s="134"/>
      <c r="M307" s="134"/>
      <c r="N307" s="134"/>
      <c r="O307" s="134"/>
      <c r="P307" s="134"/>
      <c r="Q307" s="134"/>
      <c r="R307" s="134"/>
      <c r="S307" s="134"/>
      <c r="T307" s="134"/>
      <c r="U307" s="134"/>
      <c r="V307" s="134"/>
      <c r="W307" s="134"/>
      <c r="X307" s="134"/>
      <c r="Y307" s="134"/>
      <c r="Z307" s="134"/>
      <c r="AA307" s="134"/>
      <c r="AB307" s="134"/>
      <c r="AC307" s="134"/>
      <c r="AD307" s="134"/>
      <c r="AE307" s="134"/>
      <c r="AF307" s="134"/>
      <c r="AG307" s="134"/>
      <c r="AH307" s="134"/>
      <c r="AI307" s="134"/>
      <c r="AJ307" s="134"/>
      <c r="AK307" s="134"/>
      <c r="AL307" s="134"/>
      <c r="AM307" s="134"/>
      <c r="AN307" s="134"/>
      <c r="AP307" s="115"/>
      <c r="AQ307" s="115"/>
      <c r="AR307" s="115"/>
      <c r="AS307" s="115"/>
      <c r="AT307" s="115"/>
      <c r="AU307" s="115"/>
      <c r="AV307" s="115"/>
      <c r="AW307" s="115"/>
      <c r="AX307" s="115"/>
      <c r="AY307" s="115"/>
      <c r="AZ307" s="115"/>
      <c r="BA307" s="115"/>
    </row>
    <row r="308" spans="1:53" s="135" customFormat="1" ht="15.6">
      <c r="A308" s="119"/>
      <c r="B308" s="132"/>
      <c r="C308" s="133"/>
      <c r="D308" s="133"/>
      <c r="E308" s="133"/>
      <c r="F308" s="134"/>
      <c r="G308" s="134"/>
      <c r="H308" s="134"/>
      <c r="I308" s="134"/>
      <c r="J308" s="134"/>
      <c r="K308" s="134"/>
      <c r="L308" s="134"/>
      <c r="M308" s="134"/>
      <c r="N308" s="134"/>
      <c r="O308" s="134"/>
      <c r="P308" s="134"/>
      <c r="Q308" s="134"/>
      <c r="R308" s="134"/>
      <c r="S308" s="134"/>
      <c r="T308" s="134"/>
      <c r="U308" s="134"/>
      <c r="V308" s="134"/>
      <c r="W308" s="134"/>
      <c r="X308" s="134"/>
      <c r="Y308" s="134"/>
      <c r="Z308" s="134"/>
      <c r="AA308" s="134"/>
      <c r="AB308" s="134"/>
      <c r="AC308" s="134"/>
      <c r="AD308" s="134"/>
      <c r="AE308" s="134"/>
      <c r="AF308" s="134"/>
      <c r="AG308" s="134"/>
      <c r="AH308" s="134"/>
      <c r="AI308" s="134"/>
      <c r="AJ308" s="134"/>
      <c r="AK308" s="134"/>
      <c r="AL308" s="134"/>
      <c r="AM308" s="134"/>
      <c r="AN308" s="134"/>
      <c r="AP308" s="115"/>
      <c r="AQ308" s="115"/>
      <c r="AR308" s="115"/>
      <c r="AS308" s="115"/>
      <c r="AT308" s="115"/>
      <c r="AU308" s="115"/>
      <c r="AV308" s="115"/>
      <c r="AW308" s="115"/>
      <c r="AX308" s="115"/>
      <c r="AY308" s="115"/>
      <c r="AZ308" s="115"/>
      <c r="BA308" s="115"/>
    </row>
    <row r="309" spans="1:53" s="135" customFormat="1" ht="15.6">
      <c r="A309" s="119"/>
      <c r="B309" s="132"/>
      <c r="C309" s="133"/>
      <c r="D309" s="133"/>
      <c r="E309" s="133"/>
      <c r="F309" s="134"/>
      <c r="G309" s="134"/>
      <c r="H309" s="134"/>
      <c r="I309" s="134"/>
      <c r="J309" s="134"/>
      <c r="K309" s="134"/>
      <c r="L309" s="134"/>
      <c r="M309" s="134"/>
      <c r="N309" s="134"/>
      <c r="O309" s="134"/>
      <c r="P309" s="134"/>
      <c r="Q309" s="134"/>
      <c r="R309" s="134"/>
      <c r="S309" s="134"/>
      <c r="T309" s="134"/>
      <c r="U309" s="134"/>
      <c r="V309" s="134"/>
      <c r="W309" s="134"/>
      <c r="X309" s="134"/>
      <c r="Y309" s="134"/>
      <c r="Z309" s="134"/>
      <c r="AA309" s="134"/>
      <c r="AB309" s="134"/>
      <c r="AC309" s="134"/>
      <c r="AD309" s="134"/>
      <c r="AE309" s="134"/>
      <c r="AF309" s="134"/>
      <c r="AG309" s="134"/>
      <c r="AH309" s="134"/>
      <c r="AI309" s="134"/>
      <c r="AJ309" s="134"/>
      <c r="AK309" s="134"/>
      <c r="AL309" s="134"/>
      <c r="AM309" s="134"/>
      <c r="AN309" s="134"/>
      <c r="AP309" s="115"/>
      <c r="AQ309" s="115"/>
      <c r="AR309" s="115"/>
      <c r="AS309" s="115"/>
      <c r="AT309" s="115"/>
      <c r="AU309" s="115"/>
      <c r="AV309" s="115"/>
      <c r="AW309" s="115"/>
      <c r="AX309" s="115"/>
      <c r="AY309" s="115"/>
      <c r="AZ309" s="115"/>
      <c r="BA309" s="115"/>
    </row>
    <row r="310" spans="1:53" s="135" customFormat="1" ht="15.6">
      <c r="A310" s="119"/>
      <c r="B310" s="132"/>
      <c r="C310" s="133"/>
      <c r="D310" s="133"/>
      <c r="E310" s="133"/>
      <c r="F310" s="134"/>
      <c r="G310" s="134"/>
      <c r="H310" s="134"/>
      <c r="I310" s="134"/>
      <c r="J310" s="134"/>
      <c r="K310" s="134"/>
      <c r="L310" s="134"/>
      <c r="M310" s="134"/>
      <c r="N310" s="134"/>
      <c r="O310" s="134"/>
      <c r="P310" s="134"/>
      <c r="Q310" s="134"/>
      <c r="R310" s="134"/>
      <c r="S310" s="134"/>
      <c r="T310" s="134"/>
      <c r="U310" s="134"/>
      <c r="V310" s="134"/>
      <c r="W310" s="134"/>
      <c r="X310" s="134"/>
      <c r="Y310" s="134"/>
      <c r="Z310" s="134"/>
      <c r="AA310" s="134"/>
      <c r="AB310" s="134"/>
      <c r="AC310" s="134"/>
      <c r="AD310" s="134"/>
      <c r="AE310" s="134"/>
      <c r="AF310" s="134"/>
      <c r="AG310" s="134"/>
      <c r="AH310" s="134"/>
      <c r="AI310" s="134"/>
      <c r="AJ310" s="134"/>
      <c r="AK310" s="134"/>
      <c r="AL310" s="134"/>
      <c r="AM310" s="134"/>
      <c r="AN310" s="134"/>
      <c r="AP310" s="115"/>
      <c r="AQ310" s="115"/>
      <c r="AR310" s="115"/>
      <c r="AS310" s="115"/>
      <c r="AT310" s="115"/>
      <c r="AU310" s="115"/>
      <c r="AV310" s="115"/>
      <c r="AW310" s="115"/>
      <c r="AX310" s="115"/>
      <c r="AY310" s="115"/>
      <c r="AZ310" s="115"/>
      <c r="BA310" s="115"/>
    </row>
    <row r="311" spans="1:53" s="135" customFormat="1" ht="15.6">
      <c r="A311" s="119"/>
      <c r="B311" s="132"/>
      <c r="C311" s="133"/>
      <c r="D311" s="133"/>
      <c r="E311" s="133"/>
      <c r="F311" s="134"/>
      <c r="G311" s="134"/>
      <c r="H311" s="134"/>
      <c r="I311" s="134"/>
      <c r="J311" s="134"/>
      <c r="K311" s="134"/>
      <c r="L311" s="134"/>
      <c r="M311" s="134"/>
      <c r="N311" s="134"/>
      <c r="O311" s="134"/>
      <c r="P311" s="134"/>
      <c r="Q311" s="134"/>
      <c r="R311" s="134"/>
      <c r="S311" s="134"/>
      <c r="T311" s="134"/>
      <c r="U311" s="134"/>
      <c r="V311" s="134"/>
      <c r="W311" s="134"/>
      <c r="X311" s="134"/>
      <c r="Y311" s="134"/>
      <c r="Z311" s="134"/>
      <c r="AA311" s="134"/>
      <c r="AB311" s="134"/>
      <c r="AC311" s="134"/>
      <c r="AD311" s="134"/>
      <c r="AE311" s="134"/>
      <c r="AF311" s="134"/>
      <c r="AG311" s="134"/>
      <c r="AH311" s="134"/>
      <c r="AI311" s="134"/>
      <c r="AJ311" s="134"/>
      <c r="AK311" s="134"/>
      <c r="AL311" s="134"/>
      <c r="AM311" s="134"/>
      <c r="AN311" s="134"/>
      <c r="AP311" s="115"/>
      <c r="AQ311" s="115"/>
      <c r="AR311" s="115"/>
      <c r="AS311" s="115"/>
      <c r="AT311" s="115"/>
      <c r="AU311" s="115"/>
      <c r="AV311" s="115"/>
      <c r="AW311" s="115"/>
      <c r="AX311" s="115"/>
      <c r="AY311" s="115"/>
      <c r="AZ311" s="115"/>
      <c r="BA311" s="115"/>
    </row>
    <row r="312" spans="1:53" s="135" customFormat="1" ht="15.6">
      <c r="A312" s="119"/>
      <c r="B312" s="132"/>
      <c r="C312" s="133"/>
      <c r="D312" s="133"/>
      <c r="E312" s="133"/>
      <c r="F312" s="134"/>
      <c r="G312" s="134"/>
      <c r="H312" s="134"/>
      <c r="I312" s="134"/>
      <c r="J312" s="134"/>
      <c r="K312" s="134"/>
      <c r="L312" s="134"/>
      <c r="M312" s="134"/>
      <c r="N312" s="134"/>
      <c r="O312" s="134"/>
      <c r="P312" s="134"/>
      <c r="Q312" s="134"/>
      <c r="R312" s="134"/>
      <c r="S312" s="134"/>
      <c r="T312" s="134"/>
      <c r="U312" s="134"/>
      <c r="V312" s="134"/>
      <c r="W312" s="134"/>
      <c r="X312" s="134"/>
      <c r="Y312" s="134"/>
      <c r="Z312" s="134"/>
      <c r="AA312" s="134"/>
      <c r="AB312" s="134"/>
      <c r="AC312" s="134"/>
      <c r="AD312" s="134"/>
      <c r="AE312" s="134"/>
      <c r="AF312" s="134"/>
      <c r="AG312" s="134"/>
      <c r="AH312" s="134"/>
      <c r="AI312" s="134"/>
      <c r="AJ312" s="134"/>
      <c r="AK312" s="134"/>
      <c r="AL312" s="134"/>
      <c r="AM312" s="134"/>
      <c r="AN312" s="134"/>
      <c r="AP312" s="115"/>
      <c r="AQ312" s="115"/>
      <c r="AR312" s="115"/>
      <c r="AS312" s="115"/>
      <c r="AT312" s="115"/>
      <c r="AU312" s="115"/>
      <c r="AV312" s="115"/>
      <c r="AW312" s="115"/>
      <c r="AX312" s="115"/>
      <c r="AY312" s="115"/>
      <c r="AZ312" s="115"/>
      <c r="BA312" s="115"/>
    </row>
    <row r="313" spans="1:53" s="135" customFormat="1" ht="15.6">
      <c r="A313" s="119"/>
      <c r="B313" s="132"/>
      <c r="C313" s="133"/>
      <c r="D313" s="133"/>
      <c r="E313" s="133"/>
      <c r="F313" s="134"/>
      <c r="G313" s="134"/>
      <c r="H313" s="134"/>
      <c r="I313" s="134"/>
      <c r="J313" s="134"/>
      <c r="K313" s="134"/>
      <c r="L313" s="134"/>
      <c r="M313" s="134"/>
      <c r="N313" s="134"/>
      <c r="O313" s="134"/>
      <c r="P313" s="134"/>
      <c r="Q313" s="134"/>
      <c r="R313" s="134"/>
      <c r="S313" s="134"/>
      <c r="T313" s="134"/>
      <c r="U313" s="134"/>
      <c r="V313" s="134"/>
      <c r="W313" s="134"/>
      <c r="X313" s="134"/>
      <c r="Y313" s="134"/>
      <c r="Z313" s="134"/>
      <c r="AA313" s="134"/>
      <c r="AB313" s="134"/>
      <c r="AC313" s="134"/>
      <c r="AD313" s="134"/>
      <c r="AE313" s="134"/>
      <c r="AF313" s="134"/>
      <c r="AG313" s="134"/>
      <c r="AH313" s="134"/>
      <c r="AI313" s="134"/>
      <c r="AJ313" s="134"/>
      <c r="AK313" s="134"/>
      <c r="AL313" s="134"/>
      <c r="AM313" s="134"/>
      <c r="AN313" s="134"/>
      <c r="AP313" s="115"/>
      <c r="AQ313" s="115"/>
      <c r="AR313" s="115"/>
      <c r="AS313" s="115"/>
      <c r="AT313" s="115"/>
      <c r="AU313" s="115"/>
      <c r="AV313" s="115"/>
      <c r="AW313" s="115"/>
      <c r="AX313" s="115"/>
      <c r="AY313" s="115"/>
      <c r="AZ313" s="115"/>
      <c r="BA313" s="115"/>
    </row>
    <row r="314" spans="1:53" s="135" customFormat="1" ht="15.6">
      <c r="A314" s="119"/>
      <c r="B314" s="132"/>
      <c r="C314" s="133"/>
      <c r="D314" s="133"/>
      <c r="E314" s="133"/>
      <c r="F314" s="134"/>
      <c r="G314" s="134"/>
      <c r="H314" s="134"/>
      <c r="I314" s="134"/>
      <c r="J314" s="134"/>
      <c r="K314" s="134"/>
      <c r="L314" s="134"/>
      <c r="M314" s="134"/>
      <c r="N314" s="134"/>
      <c r="O314" s="134"/>
      <c r="P314" s="134"/>
      <c r="Q314" s="134"/>
      <c r="R314" s="134"/>
      <c r="S314" s="134"/>
      <c r="T314" s="134"/>
      <c r="U314" s="134"/>
      <c r="V314" s="134"/>
      <c r="W314" s="134"/>
      <c r="X314" s="134"/>
      <c r="Y314" s="134"/>
      <c r="Z314" s="134"/>
      <c r="AA314" s="134"/>
      <c r="AB314" s="134"/>
      <c r="AC314" s="134"/>
      <c r="AD314" s="134"/>
      <c r="AE314" s="134"/>
      <c r="AF314" s="134"/>
      <c r="AG314" s="134"/>
      <c r="AH314" s="134"/>
      <c r="AI314" s="134"/>
      <c r="AJ314" s="134"/>
      <c r="AK314" s="134"/>
      <c r="AL314" s="134"/>
      <c r="AM314" s="134"/>
      <c r="AN314" s="134"/>
      <c r="AP314" s="115"/>
      <c r="AQ314" s="115"/>
      <c r="AR314" s="115"/>
      <c r="AS314" s="115"/>
      <c r="AT314" s="115"/>
      <c r="AU314" s="115"/>
      <c r="AV314" s="115"/>
      <c r="AW314" s="115"/>
      <c r="AX314" s="115"/>
      <c r="AY314" s="115"/>
      <c r="AZ314" s="115"/>
      <c r="BA314" s="115"/>
    </row>
    <row r="315" spans="1:53" s="135" customFormat="1" ht="15.6">
      <c r="A315" s="119"/>
      <c r="B315" s="132"/>
      <c r="C315" s="133"/>
      <c r="D315" s="133"/>
      <c r="E315" s="133"/>
      <c r="F315" s="134"/>
      <c r="G315" s="134"/>
      <c r="H315" s="134"/>
      <c r="I315" s="134"/>
      <c r="J315" s="134"/>
      <c r="K315" s="134"/>
      <c r="L315" s="134"/>
      <c r="M315" s="134"/>
      <c r="N315" s="134"/>
      <c r="O315" s="134"/>
      <c r="P315" s="134"/>
      <c r="Q315" s="134"/>
      <c r="R315" s="134"/>
      <c r="S315" s="134"/>
      <c r="T315" s="134"/>
      <c r="U315" s="134"/>
      <c r="V315" s="134"/>
      <c r="W315" s="134"/>
      <c r="X315" s="134"/>
      <c r="Y315" s="134"/>
      <c r="Z315" s="134"/>
      <c r="AA315" s="134"/>
      <c r="AB315" s="134"/>
      <c r="AC315" s="134"/>
      <c r="AD315" s="134"/>
      <c r="AE315" s="134"/>
      <c r="AF315" s="134"/>
      <c r="AG315" s="134"/>
      <c r="AH315" s="134"/>
      <c r="AI315" s="134"/>
      <c r="AJ315" s="134"/>
      <c r="AK315" s="134"/>
      <c r="AL315" s="134"/>
      <c r="AM315" s="134"/>
      <c r="AN315" s="134"/>
      <c r="AP315" s="115"/>
      <c r="AQ315" s="115"/>
      <c r="AR315" s="115"/>
      <c r="AS315" s="115"/>
      <c r="AT315" s="115"/>
      <c r="AU315" s="115"/>
      <c r="AV315" s="115"/>
      <c r="AW315" s="115"/>
      <c r="AX315" s="115"/>
      <c r="AY315" s="115"/>
      <c r="AZ315" s="115"/>
      <c r="BA315" s="115"/>
    </row>
    <row r="316" spans="1:53" s="135" customFormat="1" ht="15.6">
      <c r="A316" s="119"/>
      <c r="B316" s="132"/>
      <c r="C316" s="133"/>
      <c r="D316" s="133"/>
      <c r="E316" s="133"/>
      <c r="F316" s="134"/>
      <c r="G316" s="134"/>
      <c r="H316" s="134"/>
      <c r="I316" s="134"/>
      <c r="J316" s="134"/>
      <c r="K316" s="134"/>
      <c r="L316" s="134"/>
      <c r="M316" s="134"/>
      <c r="N316" s="134"/>
      <c r="O316" s="134"/>
      <c r="P316" s="134"/>
      <c r="Q316" s="134"/>
      <c r="R316" s="134"/>
      <c r="S316" s="134"/>
      <c r="T316" s="134"/>
      <c r="U316" s="134"/>
      <c r="V316" s="134"/>
      <c r="W316" s="134"/>
      <c r="X316" s="134"/>
      <c r="Y316" s="134"/>
      <c r="Z316" s="134"/>
      <c r="AA316" s="134"/>
      <c r="AB316" s="134"/>
      <c r="AC316" s="134"/>
      <c r="AD316" s="134"/>
      <c r="AE316" s="134"/>
      <c r="AF316" s="134"/>
      <c r="AG316" s="134"/>
      <c r="AH316" s="134"/>
      <c r="AI316" s="134"/>
      <c r="AJ316" s="134"/>
      <c r="AK316" s="134"/>
      <c r="AL316" s="134"/>
      <c r="AM316" s="134"/>
      <c r="AN316" s="134"/>
      <c r="AP316" s="115"/>
      <c r="AQ316" s="115"/>
      <c r="AR316" s="115"/>
      <c r="AS316" s="115"/>
      <c r="AT316" s="115"/>
      <c r="AU316" s="115"/>
      <c r="AV316" s="115"/>
      <c r="AW316" s="115"/>
      <c r="AX316" s="115"/>
      <c r="AY316" s="115"/>
      <c r="AZ316" s="115"/>
      <c r="BA316" s="115"/>
    </row>
    <row r="317" spans="1:53" s="135" customFormat="1" ht="15.6">
      <c r="A317" s="119"/>
      <c r="B317" s="132"/>
      <c r="C317" s="133"/>
      <c r="D317" s="133"/>
      <c r="E317" s="133"/>
      <c r="F317" s="134"/>
      <c r="G317" s="134"/>
      <c r="H317" s="134"/>
      <c r="I317" s="134"/>
      <c r="J317" s="134"/>
      <c r="K317" s="134"/>
      <c r="L317" s="134"/>
      <c r="M317" s="134"/>
      <c r="N317" s="134"/>
      <c r="O317" s="134"/>
      <c r="P317" s="134"/>
      <c r="Q317" s="134"/>
      <c r="R317" s="134"/>
      <c r="S317" s="134"/>
      <c r="T317" s="134"/>
      <c r="U317" s="134"/>
      <c r="V317" s="134"/>
      <c r="W317" s="134"/>
      <c r="X317" s="134"/>
      <c r="Y317" s="134"/>
      <c r="Z317" s="134"/>
      <c r="AA317" s="134"/>
      <c r="AB317" s="134"/>
      <c r="AC317" s="134"/>
      <c r="AD317" s="134"/>
      <c r="AE317" s="134"/>
      <c r="AF317" s="134"/>
      <c r="AG317" s="134"/>
      <c r="AH317" s="134"/>
      <c r="AI317" s="134"/>
      <c r="AJ317" s="134"/>
      <c r="AK317" s="134"/>
      <c r="AL317" s="134"/>
      <c r="AM317" s="134"/>
      <c r="AN317" s="134"/>
      <c r="AP317" s="115"/>
      <c r="AQ317" s="115"/>
      <c r="AR317" s="115"/>
      <c r="AS317" s="115"/>
      <c r="AT317" s="115"/>
      <c r="AU317" s="115"/>
      <c r="AV317" s="115"/>
      <c r="AW317" s="115"/>
      <c r="AX317" s="115"/>
      <c r="AY317" s="115"/>
      <c r="AZ317" s="115"/>
      <c r="BA317" s="115"/>
    </row>
    <row r="318" spans="1:53" s="135" customFormat="1" ht="15.6">
      <c r="A318" s="119"/>
      <c r="B318" s="132"/>
      <c r="C318" s="133"/>
      <c r="D318" s="133"/>
      <c r="E318" s="133"/>
      <c r="F318" s="134"/>
      <c r="G318" s="134"/>
      <c r="H318" s="134"/>
      <c r="I318" s="134"/>
      <c r="J318" s="134"/>
      <c r="K318" s="134"/>
      <c r="L318" s="134"/>
      <c r="M318" s="134"/>
      <c r="N318" s="134"/>
      <c r="O318" s="134"/>
      <c r="P318" s="134"/>
      <c r="Q318" s="134"/>
      <c r="R318" s="134"/>
      <c r="S318" s="134"/>
      <c r="T318" s="134"/>
      <c r="U318" s="134"/>
      <c r="V318" s="134"/>
      <c r="W318" s="134"/>
      <c r="X318" s="134"/>
      <c r="Y318" s="134"/>
      <c r="Z318" s="134"/>
      <c r="AA318" s="134"/>
      <c r="AB318" s="134"/>
      <c r="AC318" s="134"/>
      <c r="AD318" s="134"/>
      <c r="AE318" s="134"/>
      <c r="AF318" s="134"/>
      <c r="AG318" s="134"/>
      <c r="AH318" s="134"/>
      <c r="AI318" s="134"/>
      <c r="AJ318" s="134"/>
      <c r="AK318" s="134"/>
      <c r="AL318" s="134"/>
      <c r="AM318" s="134"/>
      <c r="AN318" s="134"/>
      <c r="AP318" s="115"/>
      <c r="AQ318" s="115"/>
      <c r="AR318" s="115"/>
      <c r="AS318" s="115"/>
      <c r="AT318" s="115"/>
      <c r="AU318" s="115"/>
      <c r="AV318" s="115"/>
      <c r="AW318" s="115"/>
      <c r="AX318" s="115"/>
      <c r="AY318" s="115"/>
      <c r="AZ318" s="115"/>
      <c r="BA318" s="115"/>
    </row>
    <row r="319" spans="1:53" s="135" customFormat="1" ht="15.6">
      <c r="A319" s="119"/>
      <c r="B319" s="132"/>
      <c r="C319" s="133"/>
      <c r="D319" s="133"/>
      <c r="E319" s="133"/>
      <c r="F319" s="134"/>
      <c r="G319" s="134"/>
      <c r="H319" s="134"/>
      <c r="I319" s="134"/>
      <c r="J319" s="134"/>
      <c r="K319" s="134"/>
      <c r="L319" s="134"/>
      <c r="M319" s="134"/>
      <c r="N319" s="134"/>
      <c r="O319" s="134"/>
      <c r="P319" s="134"/>
      <c r="Q319" s="134"/>
      <c r="R319" s="134"/>
      <c r="S319" s="134"/>
      <c r="T319" s="134"/>
      <c r="U319" s="134"/>
      <c r="V319" s="134"/>
      <c r="W319" s="134"/>
      <c r="X319" s="134"/>
      <c r="Y319" s="134"/>
      <c r="Z319" s="134"/>
      <c r="AA319" s="134"/>
      <c r="AB319" s="134"/>
      <c r="AC319" s="134"/>
      <c r="AD319" s="134"/>
      <c r="AE319" s="134"/>
      <c r="AF319" s="134"/>
      <c r="AG319" s="134"/>
      <c r="AH319" s="134"/>
      <c r="AI319" s="134"/>
      <c r="AJ319" s="134"/>
      <c r="AK319" s="134"/>
      <c r="AL319" s="134"/>
      <c r="AM319" s="134"/>
      <c r="AN319" s="134"/>
      <c r="AP319" s="115"/>
      <c r="AQ319" s="115"/>
      <c r="AR319" s="115"/>
      <c r="AS319" s="115"/>
      <c r="AT319" s="115"/>
      <c r="AU319" s="115"/>
      <c r="AV319" s="115"/>
      <c r="AW319" s="115"/>
      <c r="AX319" s="115"/>
      <c r="AY319" s="115"/>
      <c r="AZ319" s="115"/>
      <c r="BA319" s="115"/>
    </row>
    <row r="320" spans="1:53" s="135" customFormat="1" ht="15.6">
      <c r="A320" s="119"/>
      <c r="B320" s="132"/>
      <c r="C320" s="133"/>
      <c r="D320" s="133"/>
      <c r="E320" s="133"/>
      <c r="F320" s="134"/>
      <c r="G320" s="134"/>
      <c r="H320" s="134"/>
      <c r="I320" s="134"/>
      <c r="J320" s="134"/>
      <c r="K320" s="134"/>
      <c r="L320" s="134"/>
      <c r="M320" s="134"/>
      <c r="N320" s="134"/>
      <c r="O320" s="134"/>
      <c r="P320" s="134"/>
      <c r="Q320" s="134"/>
      <c r="R320" s="134"/>
      <c r="S320" s="134"/>
      <c r="T320" s="134"/>
      <c r="U320" s="134"/>
      <c r="V320" s="134"/>
      <c r="W320" s="134"/>
      <c r="X320" s="134"/>
      <c r="Y320" s="134"/>
      <c r="Z320" s="134"/>
      <c r="AA320" s="134"/>
      <c r="AB320" s="134"/>
      <c r="AC320" s="134"/>
      <c r="AD320" s="134"/>
      <c r="AE320" s="134"/>
      <c r="AF320" s="134"/>
      <c r="AG320" s="134"/>
      <c r="AH320" s="134"/>
      <c r="AI320" s="134"/>
      <c r="AJ320" s="134"/>
      <c r="AK320" s="134"/>
      <c r="AL320" s="134"/>
      <c r="AM320" s="134"/>
      <c r="AN320" s="134"/>
      <c r="AP320" s="115"/>
      <c r="AQ320" s="115"/>
      <c r="AR320" s="115"/>
      <c r="AS320" s="115"/>
      <c r="AT320" s="115"/>
      <c r="AU320" s="115"/>
      <c r="AV320" s="115"/>
      <c r="AW320" s="115"/>
      <c r="AX320" s="115"/>
      <c r="AY320" s="115"/>
      <c r="AZ320" s="115"/>
      <c r="BA320" s="115"/>
    </row>
    <row r="321" spans="1:53" s="135" customFormat="1" ht="15.6">
      <c r="A321" s="119"/>
      <c r="B321" s="132"/>
      <c r="C321" s="133"/>
      <c r="D321" s="133"/>
      <c r="E321" s="133"/>
      <c r="F321" s="134"/>
      <c r="G321" s="134"/>
      <c r="H321" s="134"/>
      <c r="I321" s="134"/>
      <c r="J321" s="134"/>
      <c r="K321" s="134"/>
      <c r="L321" s="134"/>
      <c r="M321" s="134"/>
      <c r="N321" s="134"/>
      <c r="O321" s="134"/>
      <c r="P321" s="134"/>
      <c r="Q321" s="134"/>
      <c r="R321" s="134"/>
      <c r="S321" s="134"/>
      <c r="T321" s="134"/>
      <c r="U321" s="134"/>
      <c r="V321" s="134"/>
      <c r="W321" s="134"/>
      <c r="X321" s="134"/>
      <c r="Y321" s="134"/>
      <c r="Z321" s="134"/>
      <c r="AA321" s="134"/>
      <c r="AB321" s="134"/>
      <c r="AC321" s="134"/>
      <c r="AD321" s="134"/>
      <c r="AE321" s="134"/>
      <c r="AF321" s="134"/>
      <c r="AG321" s="134"/>
      <c r="AH321" s="134"/>
      <c r="AI321" s="134"/>
      <c r="AJ321" s="134"/>
      <c r="AK321" s="134"/>
      <c r="AL321" s="134"/>
      <c r="AM321" s="134"/>
      <c r="AN321" s="134"/>
      <c r="AP321" s="115"/>
      <c r="AQ321" s="115"/>
      <c r="AR321" s="115"/>
      <c r="AS321" s="115"/>
      <c r="AT321" s="115"/>
      <c r="AU321" s="115"/>
      <c r="AV321" s="115"/>
      <c r="AW321" s="115"/>
      <c r="AX321" s="115"/>
      <c r="AY321" s="115"/>
      <c r="AZ321" s="115"/>
      <c r="BA321" s="115"/>
    </row>
    <row r="322" spans="1:53" s="135" customFormat="1" ht="15.6">
      <c r="A322" s="119"/>
      <c r="B322" s="132"/>
      <c r="C322" s="133"/>
      <c r="D322" s="133"/>
      <c r="E322" s="133"/>
      <c r="F322" s="134"/>
      <c r="G322" s="134"/>
      <c r="H322" s="134"/>
      <c r="I322" s="134"/>
      <c r="J322" s="134"/>
      <c r="K322" s="134"/>
      <c r="L322" s="134"/>
      <c r="M322" s="134"/>
      <c r="N322" s="134"/>
      <c r="O322" s="134"/>
      <c r="P322" s="134"/>
      <c r="Q322" s="134"/>
      <c r="R322" s="134"/>
      <c r="S322" s="134"/>
      <c r="T322" s="134"/>
      <c r="U322" s="134"/>
      <c r="V322" s="134"/>
      <c r="W322" s="134"/>
      <c r="X322" s="134"/>
      <c r="Y322" s="134"/>
      <c r="Z322" s="134"/>
      <c r="AA322" s="134"/>
      <c r="AB322" s="134"/>
      <c r="AC322" s="134"/>
      <c r="AD322" s="134"/>
      <c r="AE322" s="134"/>
      <c r="AF322" s="134"/>
      <c r="AG322" s="134"/>
      <c r="AH322" s="134"/>
      <c r="AI322" s="134"/>
      <c r="AJ322" s="134"/>
      <c r="AK322" s="134"/>
      <c r="AL322" s="134"/>
      <c r="AM322" s="134"/>
      <c r="AN322" s="134"/>
      <c r="AP322" s="115"/>
      <c r="AQ322" s="115"/>
      <c r="AR322" s="115"/>
      <c r="AS322" s="115"/>
      <c r="AT322" s="115"/>
      <c r="AU322" s="115"/>
      <c r="AV322" s="115"/>
      <c r="AW322" s="115"/>
      <c r="AX322" s="115"/>
      <c r="AY322" s="115"/>
      <c r="AZ322" s="115"/>
      <c r="BA322" s="115"/>
    </row>
    <row r="323" spans="1:53" s="135" customFormat="1" ht="15.6">
      <c r="A323" s="119"/>
      <c r="B323" s="132"/>
      <c r="C323" s="133"/>
      <c r="D323" s="133"/>
      <c r="E323" s="133"/>
      <c r="F323" s="134"/>
      <c r="G323" s="134"/>
      <c r="H323" s="134"/>
      <c r="I323" s="134"/>
      <c r="J323" s="134"/>
      <c r="K323" s="134"/>
      <c r="L323" s="134"/>
      <c r="M323" s="134"/>
      <c r="N323" s="134"/>
      <c r="O323" s="134"/>
      <c r="P323" s="134"/>
      <c r="Q323" s="134"/>
      <c r="R323" s="134"/>
      <c r="S323" s="134"/>
      <c r="T323" s="134"/>
      <c r="U323" s="134"/>
      <c r="V323" s="134"/>
      <c r="W323" s="134"/>
      <c r="X323" s="134"/>
      <c r="Y323" s="134"/>
      <c r="Z323" s="134"/>
      <c r="AA323" s="134"/>
      <c r="AB323" s="134"/>
      <c r="AC323" s="134"/>
      <c r="AD323" s="134"/>
      <c r="AE323" s="134"/>
      <c r="AF323" s="134"/>
      <c r="AG323" s="134"/>
      <c r="AH323" s="134"/>
      <c r="AI323" s="134"/>
      <c r="AJ323" s="134"/>
      <c r="AK323" s="134"/>
      <c r="AL323" s="134"/>
      <c r="AM323" s="134"/>
      <c r="AN323" s="134"/>
      <c r="AP323" s="115"/>
      <c r="AQ323" s="115"/>
      <c r="AR323" s="115"/>
      <c r="AS323" s="115"/>
      <c r="AT323" s="115"/>
      <c r="AU323" s="115"/>
      <c r="AV323" s="115"/>
      <c r="AW323" s="115"/>
      <c r="AX323" s="115"/>
      <c r="AY323" s="115"/>
      <c r="AZ323" s="115"/>
      <c r="BA323" s="115"/>
    </row>
    <row r="324" spans="1:53" s="135" customFormat="1" ht="15.6">
      <c r="A324" s="119"/>
      <c r="B324" s="132"/>
      <c r="C324" s="133"/>
      <c r="D324" s="133"/>
      <c r="E324" s="133"/>
      <c r="F324" s="134"/>
      <c r="G324" s="134"/>
      <c r="H324" s="134"/>
      <c r="I324" s="134"/>
      <c r="J324" s="134"/>
      <c r="K324" s="134"/>
      <c r="L324" s="134"/>
      <c r="M324" s="134"/>
      <c r="N324" s="134"/>
      <c r="O324" s="134"/>
      <c r="P324" s="134"/>
      <c r="Q324" s="134"/>
      <c r="R324" s="134"/>
      <c r="S324" s="134"/>
      <c r="T324" s="134"/>
      <c r="U324" s="134"/>
      <c r="V324" s="134"/>
      <c r="W324" s="134"/>
      <c r="X324" s="134"/>
      <c r="Y324" s="134"/>
      <c r="Z324" s="134"/>
      <c r="AA324" s="134"/>
      <c r="AB324" s="134"/>
      <c r="AC324" s="134"/>
      <c r="AD324" s="134"/>
      <c r="AE324" s="134"/>
      <c r="AF324" s="134"/>
      <c r="AG324" s="134"/>
      <c r="AH324" s="134"/>
      <c r="AI324" s="134"/>
      <c r="AJ324" s="134"/>
      <c r="AK324" s="134"/>
      <c r="AL324" s="134"/>
      <c r="AM324" s="134"/>
      <c r="AN324" s="134"/>
      <c r="AP324" s="115"/>
      <c r="AQ324" s="115"/>
      <c r="AR324" s="115"/>
      <c r="AS324" s="115"/>
      <c r="AT324" s="115"/>
      <c r="AU324" s="115"/>
      <c r="AV324" s="115"/>
      <c r="AW324" s="115"/>
      <c r="AX324" s="115"/>
      <c r="AY324" s="115"/>
      <c r="AZ324" s="115"/>
      <c r="BA324" s="115"/>
    </row>
    <row r="325" spans="1:53" s="135" customFormat="1" ht="15.6">
      <c r="A325" s="119"/>
      <c r="B325" s="132"/>
      <c r="C325" s="133"/>
      <c r="D325" s="133"/>
      <c r="E325" s="133"/>
      <c r="F325" s="134"/>
      <c r="G325" s="134"/>
      <c r="H325" s="134"/>
      <c r="I325" s="134"/>
      <c r="J325" s="134"/>
      <c r="K325" s="134"/>
      <c r="L325" s="134"/>
      <c r="M325" s="134"/>
      <c r="N325" s="134"/>
      <c r="O325" s="134"/>
      <c r="P325" s="134"/>
      <c r="Q325" s="134"/>
      <c r="R325" s="134"/>
      <c r="S325" s="134"/>
      <c r="T325" s="134"/>
      <c r="U325" s="134"/>
      <c r="V325" s="134"/>
      <c r="W325" s="134"/>
      <c r="X325" s="134"/>
      <c r="Y325" s="134"/>
      <c r="Z325" s="134"/>
      <c r="AA325" s="134"/>
      <c r="AB325" s="134"/>
      <c r="AC325" s="134"/>
      <c r="AD325" s="134"/>
      <c r="AE325" s="134"/>
      <c r="AF325" s="134"/>
      <c r="AG325" s="134"/>
      <c r="AH325" s="134"/>
      <c r="AI325" s="134"/>
      <c r="AJ325" s="134"/>
      <c r="AK325" s="134"/>
      <c r="AL325" s="134"/>
      <c r="AM325" s="134"/>
      <c r="AN325" s="134"/>
      <c r="AP325" s="115"/>
      <c r="AQ325" s="115"/>
      <c r="AR325" s="115"/>
      <c r="AS325" s="115"/>
      <c r="AT325" s="115"/>
      <c r="AU325" s="115"/>
      <c r="AV325" s="115"/>
      <c r="AW325" s="115"/>
      <c r="AX325" s="115"/>
      <c r="AY325" s="115"/>
      <c r="AZ325" s="115"/>
      <c r="BA325" s="115"/>
    </row>
    <row r="326" spans="1:53" s="135" customFormat="1" ht="15.6">
      <c r="A326" s="119"/>
      <c r="B326" s="132"/>
      <c r="C326" s="133"/>
      <c r="D326" s="133"/>
      <c r="E326" s="133"/>
      <c r="F326" s="134"/>
      <c r="G326" s="134"/>
      <c r="H326" s="134"/>
      <c r="I326" s="134"/>
      <c r="J326" s="134"/>
      <c r="K326" s="134"/>
      <c r="L326" s="134"/>
      <c r="M326" s="134"/>
      <c r="N326" s="134"/>
      <c r="O326" s="134"/>
      <c r="P326" s="134"/>
      <c r="Q326" s="134"/>
      <c r="R326" s="134"/>
      <c r="S326" s="134"/>
      <c r="T326" s="134"/>
      <c r="U326" s="134"/>
      <c r="V326" s="134"/>
      <c r="W326" s="134"/>
      <c r="X326" s="134"/>
      <c r="Y326" s="134"/>
      <c r="Z326" s="134"/>
      <c r="AA326" s="134"/>
      <c r="AB326" s="134"/>
      <c r="AC326" s="134"/>
      <c r="AD326" s="134"/>
      <c r="AE326" s="134"/>
      <c r="AF326" s="134"/>
      <c r="AG326" s="134"/>
      <c r="AH326" s="134"/>
      <c r="AI326" s="134"/>
      <c r="AJ326" s="134"/>
      <c r="AK326" s="134"/>
      <c r="AL326" s="134"/>
      <c r="AM326" s="134"/>
      <c r="AN326" s="134"/>
      <c r="AP326" s="115"/>
      <c r="AQ326" s="115"/>
      <c r="AR326" s="115"/>
      <c r="AS326" s="115"/>
      <c r="AT326" s="115"/>
      <c r="AU326" s="115"/>
      <c r="AV326" s="115"/>
      <c r="AW326" s="115"/>
      <c r="AX326" s="115"/>
      <c r="AY326" s="115"/>
      <c r="AZ326" s="115"/>
      <c r="BA326" s="115"/>
    </row>
    <row r="327" spans="1:53" s="135" customFormat="1" ht="15.6">
      <c r="A327" s="119"/>
      <c r="B327" s="132"/>
      <c r="C327" s="133"/>
      <c r="D327" s="133"/>
      <c r="E327" s="133"/>
      <c r="F327" s="134"/>
      <c r="G327" s="134"/>
      <c r="H327" s="134"/>
      <c r="I327" s="134"/>
      <c r="J327" s="134"/>
      <c r="K327" s="134"/>
      <c r="L327" s="134"/>
      <c r="M327" s="134"/>
      <c r="N327" s="134"/>
      <c r="O327" s="134"/>
      <c r="P327" s="134"/>
      <c r="Q327" s="134"/>
      <c r="R327" s="134"/>
      <c r="S327" s="134"/>
      <c r="T327" s="134"/>
      <c r="U327" s="134"/>
      <c r="V327" s="134"/>
      <c r="W327" s="134"/>
      <c r="X327" s="134"/>
      <c r="Y327" s="134"/>
      <c r="Z327" s="134"/>
      <c r="AA327" s="134"/>
      <c r="AB327" s="134"/>
      <c r="AC327" s="134"/>
      <c r="AD327" s="134"/>
      <c r="AE327" s="134"/>
      <c r="AF327" s="134"/>
      <c r="AG327" s="134"/>
      <c r="AH327" s="134"/>
      <c r="AI327" s="134"/>
      <c r="AJ327" s="134"/>
      <c r="AK327" s="134"/>
      <c r="AL327" s="134"/>
      <c r="AM327" s="134"/>
      <c r="AN327" s="134"/>
      <c r="AP327" s="115"/>
      <c r="AQ327" s="115"/>
      <c r="AR327" s="115"/>
      <c r="AS327" s="115"/>
      <c r="AT327" s="115"/>
      <c r="AU327" s="115"/>
      <c r="AV327" s="115"/>
      <c r="AW327" s="115"/>
      <c r="AX327" s="115"/>
      <c r="AY327" s="115"/>
      <c r="AZ327" s="115"/>
      <c r="BA327" s="115"/>
    </row>
    <row r="328" spans="1:53" s="135" customFormat="1" ht="15.6">
      <c r="A328" s="119"/>
      <c r="B328" s="132"/>
      <c r="C328" s="133"/>
      <c r="D328" s="133"/>
      <c r="E328" s="133"/>
      <c r="F328" s="134"/>
      <c r="G328" s="134"/>
      <c r="H328" s="134"/>
      <c r="I328" s="134"/>
      <c r="J328" s="134"/>
      <c r="K328" s="134"/>
      <c r="L328" s="134"/>
      <c r="M328" s="134"/>
      <c r="N328" s="134"/>
      <c r="O328" s="134"/>
      <c r="P328" s="134"/>
      <c r="Q328" s="134"/>
      <c r="R328" s="134"/>
      <c r="S328" s="134"/>
      <c r="T328" s="134"/>
      <c r="U328" s="134"/>
      <c r="V328" s="134"/>
      <c r="W328" s="134"/>
      <c r="X328" s="134"/>
      <c r="Y328" s="134"/>
      <c r="Z328" s="134"/>
      <c r="AA328" s="134"/>
      <c r="AB328" s="134"/>
      <c r="AC328" s="134"/>
      <c r="AD328" s="134"/>
      <c r="AE328" s="134"/>
      <c r="AF328" s="134"/>
      <c r="AG328" s="134"/>
      <c r="AH328" s="134"/>
      <c r="AI328" s="134"/>
      <c r="AJ328" s="134"/>
      <c r="AK328" s="134"/>
      <c r="AL328" s="134"/>
      <c r="AM328" s="134"/>
      <c r="AN328" s="134"/>
      <c r="AP328" s="115"/>
      <c r="AQ328" s="115"/>
      <c r="AR328" s="115"/>
      <c r="AS328" s="115"/>
      <c r="AT328" s="115"/>
      <c r="AU328" s="115"/>
      <c r="AV328" s="115"/>
      <c r="AW328" s="115"/>
      <c r="AX328" s="115"/>
      <c r="AY328" s="115"/>
      <c r="AZ328" s="115"/>
      <c r="BA328" s="115"/>
    </row>
    <row r="329" spans="1:53" s="135" customFormat="1" ht="15.6">
      <c r="A329" s="119"/>
      <c r="B329" s="132"/>
      <c r="C329" s="133"/>
      <c r="D329" s="133"/>
      <c r="E329" s="133"/>
      <c r="F329" s="134"/>
      <c r="G329" s="134"/>
      <c r="H329" s="134"/>
      <c r="I329" s="134"/>
      <c r="J329" s="134"/>
      <c r="K329" s="134"/>
      <c r="L329" s="134"/>
      <c r="M329" s="134"/>
      <c r="N329" s="134"/>
      <c r="O329" s="134"/>
      <c r="P329" s="134"/>
      <c r="Q329" s="134"/>
      <c r="R329" s="134"/>
      <c r="S329" s="134"/>
      <c r="T329" s="134"/>
      <c r="U329" s="134"/>
      <c r="V329" s="134"/>
      <c r="W329" s="134"/>
      <c r="X329" s="134"/>
      <c r="Y329" s="134"/>
      <c r="Z329" s="134"/>
      <c r="AA329" s="134"/>
      <c r="AB329" s="134"/>
      <c r="AC329" s="134"/>
      <c r="AD329" s="134"/>
      <c r="AE329" s="134"/>
      <c r="AF329" s="134"/>
      <c r="AG329" s="134"/>
      <c r="AH329" s="134"/>
      <c r="AI329" s="134"/>
      <c r="AJ329" s="134"/>
      <c r="AK329" s="134"/>
      <c r="AL329" s="134"/>
      <c r="AM329" s="134"/>
      <c r="AN329" s="134"/>
      <c r="AP329" s="115"/>
      <c r="AQ329" s="115"/>
      <c r="AR329" s="115"/>
      <c r="AS329" s="115"/>
      <c r="AT329" s="115"/>
      <c r="AU329" s="115"/>
      <c r="AV329" s="115"/>
      <c r="AW329" s="115"/>
      <c r="AX329" s="115"/>
      <c r="AY329" s="115"/>
      <c r="AZ329" s="115"/>
      <c r="BA329" s="115"/>
    </row>
    <row r="330" spans="1:53" s="135" customFormat="1" ht="15.6">
      <c r="A330" s="119"/>
      <c r="B330" s="132"/>
      <c r="C330" s="133"/>
      <c r="D330" s="133"/>
      <c r="E330" s="133"/>
      <c r="F330" s="134"/>
      <c r="G330" s="134"/>
      <c r="H330" s="134"/>
      <c r="I330" s="134"/>
      <c r="J330" s="134"/>
      <c r="K330" s="134"/>
      <c r="L330" s="134"/>
      <c r="M330" s="134"/>
      <c r="N330" s="134"/>
      <c r="O330" s="134"/>
      <c r="P330" s="134"/>
      <c r="Q330" s="134"/>
      <c r="R330" s="134"/>
      <c r="S330" s="134"/>
      <c r="T330" s="134"/>
      <c r="U330" s="134"/>
      <c r="V330" s="134"/>
      <c r="W330" s="134"/>
      <c r="X330" s="134"/>
      <c r="Y330" s="134"/>
      <c r="Z330" s="134"/>
      <c r="AA330" s="134"/>
      <c r="AB330" s="134"/>
      <c r="AC330" s="134"/>
      <c r="AD330" s="134"/>
      <c r="AE330" s="134"/>
      <c r="AF330" s="134"/>
      <c r="AG330" s="134"/>
      <c r="AH330" s="134"/>
      <c r="AI330" s="134"/>
      <c r="AJ330" s="134"/>
      <c r="AK330" s="134"/>
      <c r="AL330" s="134"/>
      <c r="AM330" s="134"/>
      <c r="AN330" s="134"/>
      <c r="AP330" s="115"/>
      <c r="AQ330" s="115"/>
      <c r="AR330" s="115"/>
      <c r="AS330" s="115"/>
      <c r="AT330" s="115"/>
      <c r="AU330" s="115"/>
      <c r="AV330" s="115"/>
      <c r="AW330" s="115"/>
      <c r="AX330" s="115"/>
      <c r="AY330" s="115"/>
      <c r="AZ330" s="115"/>
      <c r="BA330" s="115"/>
    </row>
    <row r="331" spans="1:53" s="135" customFormat="1" ht="15.6">
      <c r="A331" s="119"/>
      <c r="B331" s="132"/>
      <c r="C331" s="133"/>
      <c r="D331" s="133"/>
      <c r="E331" s="133"/>
      <c r="F331" s="134"/>
      <c r="G331" s="134"/>
      <c r="H331" s="134"/>
      <c r="I331" s="134"/>
      <c r="J331" s="134"/>
      <c r="K331" s="134"/>
      <c r="L331" s="134"/>
      <c r="M331" s="134"/>
      <c r="N331" s="134"/>
      <c r="O331" s="134"/>
      <c r="P331" s="134"/>
      <c r="Q331" s="134"/>
      <c r="R331" s="134"/>
      <c r="S331" s="134"/>
      <c r="T331" s="134"/>
      <c r="U331" s="134"/>
      <c r="V331" s="134"/>
      <c r="W331" s="134"/>
      <c r="X331" s="134"/>
      <c r="Y331" s="134"/>
      <c r="Z331" s="134"/>
      <c r="AA331" s="134"/>
      <c r="AB331" s="134"/>
      <c r="AC331" s="134"/>
      <c r="AD331" s="134"/>
      <c r="AE331" s="134"/>
      <c r="AF331" s="134"/>
      <c r="AG331" s="134"/>
      <c r="AH331" s="134"/>
      <c r="AI331" s="134"/>
      <c r="AJ331" s="134"/>
      <c r="AK331" s="134"/>
      <c r="AL331" s="134"/>
      <c r="AM331" s="134"/>
      <c r="AN331" s="134"/>
      <c r="AP331" s="115"/>
      <c r="AQ331" s="115"/>
      <c r="AR331" s="115"/>
      <c r="AS331" s="115"/>
      <c r="AT331" s="115"/>
      <c r="AU331" s="115"/>
      <c r="AV331" s="115"/>
      <c r="AW331" s="115"/>
      <c r="AX331" s="115"/>
      <c r="AY331" s="115"/>
      <c r="AZ331" s="115"/>
      <c r="BA331" s="115"/>
    </row>
    <row r="332" spans="1:53" s="135" customFormat="1" ht="15.6">
      <c r="A332" s="119"/>
      <c r="B332" s="132"/>
      <c r="C332" s="133"/>
      <c r="D332" s="133"/>
      <c r="E332" s="133"/>
      <c r="F332" s="134"/>
      <c r="G332" s="134"/>
      <c r="H332" s="134"/>
      <c r="I332" s="134"/>
      <c r="J332" s="134"/>
      <c r="K332" s="134"/>
      <c r="L332" s="134"/>
      <c r="M332" s="134"/>
      <c r="N332" s="134"/>
      <c r="O332" s="134"/>
      <c r="P332" s="134"/>
      <c r="Q332" s="134"/>
      <c r="R332" s="134"/>
      <c r="S332" s="134"/>
      <c r="T332" s="134"/>
      <c r="U332" s="134"/>
      <c r="V332" s="134"/>
      <c r="W332" s="134"/>
      <c r="X332" s="134"/>
      <c r="Y332" s="134"/>
      <c r="Z332" s="134"/>
      <c r="AA332" s="134"/>
      <c r="AB332" s="134"/>
      <c r="AC332" s="134"/>
      <c r="AD332" s="134"/>
      <c r="AE332" s="134"/>
      <c r="AF332" s="134"/>
      <c r="AG332" s="134"/>
      <c r="AH332" s="134"/>
      <c r="AI332" s="134"/>
      <c r="AJ332" s="134"/>
      <c r="AK332" s="134"/>
      <c r="AL332" s="134"/>
      <c r="AM332" s="134"/>
      <c r="AN332" s="134"/>
      <c r="AP332" s="115"/>
      <c r="AQ332" s="115"/>
      <c r="AR332" s="115"/>
      <c r="AS332" s="115"/>
      <c r="AT332" s="115"/>
      <c r="AU332" s="115"/>
      <c r="AV332" s="115"/>
      <c r="AW332" s="115"/>
      <c r="AX332" s="115"/>
      <c r="AY332" s="115"/>
      <c r="AZ332" s="115"/>
      <c r="BA332" s="115"/>
    </row>
    <row r="333" spans="1:53" s="135" customFormat="1" ht="15.6">
      <c r="A333" s="119"/>
      <c r="B333" s="132"/>
      <c r="C333" s="133"/>
      <c r="D333" s="133"/>
      <c r="E333" s="133"/>
      <c r="F333" s="134"/>
      <c r="G333" s="134"/>
      <c r="H333" s="134"/>
      <c r="I333" s="134"/>
      <c r="J333" s="134"/>
      <c r="K333" s="134"/>
      <c r="L333" s="134"/>
      <c r="M333" s="134"/>
      <c r="N333" s="134"/>
      <c r="O333" s="134"/>
      <c r="P333" s="134"/>
      <c r="Q333" s="134"/>
      <c r="R333" s="134"/>
      <c r="S333" s="134"/>
      <c r="T333" s="134"/>
      <c r="U333" s="134"/>
      <c r="V333" s="134"/>
      <c r="W333" s="134"/>
      <c r="X333" s="134"/>
      <c r="Y333" s="134"/>
      <c r="Z333" s="134"/>
      <c r="AA333" s="134"/>
      <c r="AB333" s="134"/>
      <c r="AC333" s="134"/>
      <c r="AD333" s="134"/>
      <c r="AE333" s="134"/>
      <c r="AF333" s="134"/>
      <c r="AG333" s="134"/>
      <c r="AH333" s="134"/>
      <c r="AI333" s="134"/>
      <c r="AJ333" s="134"/>
      <c r="AK333" s="134"/>
      <c r="AL333" s="134"/>
      <c r="AM333" s="134"/>
      <c r="AN333" s="134"/>
      <c r="AP333" s="115"/>
      <c r="AQ333" s="115"/>
      <c r="AR333" s="115"/>
      <c r="AS333" s="115"/>
      <c r="AT333" s="115"/>
      <c r="AU333" s="115"/>
      <c r="AV333" s="115"/>
      <c r="AW333" s="115"/>
      <c r="AX333" s="115"/>
      <c r="AY333" s="115"/>
      <c r="AZ333" s="115"/>
      <c r="BA333" s="115"/>
    </row>
    <row r="334" spans="1:53" s="135" customFormat="1" ht="15.6">
      <c r="A334" s="119"/>
      <c r="B334" s="132"/>
      <c r="C334" s="133"/>
      <c r="D334" s="133"/>
      <c r="E334" s="133"/>
      <c r="F334" s="134"/>
      <c r="G334" s="134"/>
      <c r="H334" s="134"/>
      <c r="I334" s="134"/>
      <c r="J334" s="134"/>
      <c r="K334" s="134"/>
      <c r="L334" s="134"/>
      <c r="M334" s="134"/>
      <c r="N334" s="134"/>
      <c r="O334" s="134"/>
      <c r="P334" s="134"/>
      <c r="Q334" s="134"/>
      <c r="R334" s="134"/>
      <c r="S334" s="134"/>
      <c r="T334" s="134"/>
      <c r="U334" s="134"/>
      <c r="V334" s="134"/>
      <c r="W334" s="134"/>
      <c r="X334" s="134"/>
      <c r="Y334" s="134"/>
      <c r="Z334" s="134"/>
      <c r="AA334" s="134"/>
      <c r="AB334" s="134"/>
      <c r="AC334" s="134"/>
      <c r="AD334" s="134"/>
      <c r="AE334" s="134"/>
      <c r="AF334" s="134"/>
      <c r="AG334" s="134"/>
      <c r="AH334" s="134"/>
      <c r="AI334" s="134"/>
      <c r="AJ334" s="134"/>
      <c r="AK334" s="134"/>
      <c r="AL334" s="134"/>
      <c r="AM334" s="134"/>
      <c r="AN334" s="134"/>
      <c r="AP334" s="115"/>
      <c r="AQ334" s="115"/>
      <c r="AR334" s="115"/>
      <c r="AS334" s="115"/>
      <c r="AT334" s="115"/>
      <c r="AU334" s="115"/>
      <c r="AV334" s="115"/>
      <c r="AW334" s="115"/>
      <c r="AX334" s="115"/>
      <c r="AY334" s="115"/>
      <c r="AZ334" s="115"/>
      <c r="BA334" s="115"/>
    </row>
    <row r="335" spans="1:53" s="135" customFormat="1" ht="15.6">
      <c r="A335" s="119"/>
      <c r="B335" s="132"/>
      <c r="C335" s="133"/>
      <c r="D335" s="133"/>
      <c r="E335" s="133"/>
      <c r="F335" s="134"/>
      <c r="G335" s="134"/>
      <c r="H335" s="134"/>
      <c r="I335" s="134"/>
      <c r="J335" s="134"/>
      <c r="K335" s="134"/>
      <c r="L335" s="134"/>
      <c r="M335" s="134"/>
      <c r="N335" s="134"/>
      <c r="O335" s="134"/>
      <c r="P335" s="134"/>
      <c r="Q335" s="134"/>
      <c r="R335" s="134"/>
      <c r="S335" s="134"/>
      <c r="T335" s="134"/>
      <c r="U335" s="134"/>
      <c r="V335" s="134"/>
      <c r="W335" s="134"/>
      <c r="X335" s="134"/>
      <c r="Y335" s="134"/>
      <c r="Z335" s="134"/>
      <c r="AA335" s="134"/>
      <c r="AB335" s="134"/>
      <c r="AC335" s="134"/>
      <c r="AD335" s="134"/>
      <c r="AE335" s="134"/>
      <c r="AF335" s="134"/>
      <c r="AG335" s="134"/>
      <c r="AH335" s="134"/>
      <c r="AI335" s="134"/>
      <c r="AJ335" s="134"/>
      <c r="AK335" s="134"/>
      <c r="AL335" s="134"/>
      <c r="AM335" s="134"/>
      <c r="AN335" s="134"/>
      <c r="AP335" s="115"/>
      <c r="AQ335" s="115"/>
      <c r="AR335" s="115"/>
      <c r="AS335" s="115"/>
      <c r="AT335" s="115"/>
      <c r="AU335" s="115"/>
      <c r="AV335" s="115"/>
      <c r="AW335" s="115"/>
      <c r="AX335" s="115"/>
      <c r="AY335" s="115"/>
      <c r="AZ335" s="115"/>
      <c r="BA335" s="115"/>
    </row>
    <row r="336" spans="1:53" s="135" customFormat="1" ht="15.6">
      <c r="A336" s="119"/>
      <c r="B336" s="132"/>
      <c r="C336" s="133"/>
      <c r="D336" s="133"/>
      <c r="E336" s="133"/>
      <c r="F336" s="134"/>
      <c r="G336" s="134"/>
      <c r="H336" s="134"/>
      <c r="I336" s="134"/>
      <c r="J336" s="134"/>
      <c r="K336" s="134"/>
      <c r="L336" s="134"/>
      <c r="M336" s="134"/>
      <c r="N336" s="134"/>
      <c r="O336" s="134"/>
      <c r="P336" s="134"/>
      <c r="Q336" s="134"/>
      <c r="R336" s="134"/>
      <c r="S336" s="134"/>
      <c r="T336" s="134"/>
      <c r="U336" s="134"/>
      <c r="V336" s="134"/>
      <c r="W336" s="134"/>
      <c r="X336" s="134"/>
      <c r="Y336" s="134"/>
      <c r="Z336" s="134"/>
      <c r="AA336" s="134"/>
      <c r="AB336" s="134"/>
      <c r="AC336" s="134"/>
      <c r="AD336" s="134"/>
      <c r="AE336" s="134"/>
      <c r="AF336" s="134"/>
      <c r="AG336" s="134"/>
      <c r="AH336" s="134"/>
      <c r="AI336" s="134"/>
      <c r="AJ336" s="134"/>
      <c r="AK336" s="134"/>
      <c r="AL336" s="134"/>
      <c r="AM336" s="134"/>
      <c r="AN336" s="134"/>
      <c r="AP336" s="115"/>
      <c r="AQ336" s="115"/>
      <c r="AR336" s="115"/>
      <c r="AS336" s="115"/>
      <c r="AT336" s="115"/>
      <c r="AU336" s="115"/>
      <c r="AV336" s="115"/>
      <c r="AW336" s="115"/>
      <c r="AX336" s="115"/>
      <c r="AY336" s="115"/>
      <c r="AZ336" s="115"/>
      <c r="BA336" s="115"/>
    </row>
    <row r="337" spans="1:53" s="135" customFormat="1" ht="15.6">
      <c r="A337" s="119"/>
      <c r="B337" s="132"/>
      <c r="C337" s="133"/>
      <c r="D337" s="133"/>
      <c r="E337" s="133"/>
      <c r="F337" s="134"/>
      <c r="G337" s="134"/>
      <c r="H337" s="134"/>
      <c r="I337" s="134"/>
      <c r="J337" s="134"/>
      <c r="K337" s="134"/>
      <c r="L337" s="134"/>
      <c r="M337" s="134"/>
      <c r="N337" s="134"/>
      <c r="O337" s="134"/>
      <c r="P337" s="134"/>
      <c r="Q337" s="134"/>
      <c r="R337" s="134"/>
      <c r="S337" s="134"/>
      <c r="T337" s="134"/>
      <c r="U337" s="134"/>
      <c r="V337" s="134"/>
      <c r="W337" s="134"/>
      <c r="X337" s="134"/>
      <c r="Y337" s="134"/>
      <c r="Z337" s="134"/>
      <c r="AA337" s="134"/>
      <c r="AB337" s="134"/>
      <c r="AC337" s="134"/>
      <c r="AD337" s="134"/>
      <c r="AE337" s="134"/>
      <c r="AF337" s="134"/>
      <c r="AG337" s="134"/>
      <c r="AH337" s="134"/>
      <c r="AI337" s="134"/>
      <c r="AJ337" s="134"/>
      <c r="AK337" s="134"/>
      <c r="AL337" s="134"/>
      <c r="AM337" s="134"/>
      <c r="AN337" s="134"/>
      <c r="AP337" s="115"/>
      <c r="AQ337" s="115"/>
      <c r="AR337" s="115"/>
      <c r="AS337" s="115"/>
      <c r="AT337" s="115"/>
      <c r="AU337" s="115"/>
      <c r="AV337" s="115"/>
      <c r="AW337" s="115"/>
      <c r="AX337" s="115"/>
      <c r="AY337" s="115"/>
      <c r="AZ337" s="115"/>
      <c r="BA337" s="115"/>
    </row>
    <row r="338" spans="1:53" s="135" customFormat="1" ht="15.6">
      <c r="A338" s="119"/>
      <c r="B338" s="132"/>
      <c r="C338" s="133"/>
      <c r="D338" s="133"/>
      <c r="E338" s="133"/>
      <c r="F338" s="134"/>
      <c r="G338" s="134"/>
      <c r="H338" s="134"/>
      <c r="I338" s="134"/>
      <c r="J338" s="134"/>
      <c r="K338" s="134"/>
      <c r="L338" s="134"/>
      <c r="M338" s="134"/>
      <c r="N338" s="134"/>
      <c r="O338" s="134"/>
      <c r="P338" s="134"/>
      <c r="Q338" s="134"/>
      <c r="R338" s="134"/>
      <c r="S338" s="134"/>
      <c r="T338" s="134"/>
      <c r="U338" s="134"/>
      <c r="V338" s="134"/>
      <c r="W338" s="134"/>
      <c r="X338" s="134"/>
      <c r="Y338" s="134"/>
      <c r="Z338" s="134"/>
      <c r="AA338" s="134"/>
      <c r="AB338" s="134"/>
      <c r="AC338" s="134"/>
      <c r="AD338" s="134"/>
      <c r="AE338" s="134"/>
      <c r="AF338" s="134"/>
      <c r="AG338" s="134"/>
      <c r="AH338" s="134"/>
      <c r="AI338" s="134"/>
      <c r="AJ338" s="134"/>
      <c r="AK338" s="134"/>
      <c r="AL338" s="134"/>
      <c r="AM338" s="134"/>
      <c r="AN338" s="134"/>
      <c r="AP338" s="115"/>
      <c r="AQ338" s="115"/>
      <c r="AR338" s="115"/>
      <c r="AS338" s="115"/>
      <c r="AT338" s="115"/>
      <c r="AU338" s="115"/>
      <c r="AV338" s="115"/>
      <c r="AW338" s="115"/>
      <c r="AX338" s="115"/>
      <c r="AY338" s="115"/>
      <c r="AZ338" s="115"/>
      <c r="BA338" s="115"/>
    </row>
    <row r="339" spans="1:53" s="135" customFormat="1" ht="15.6">
      <c r="A339" s="119"/>
      <c r="B339" s="132"/>
      <c r="C339" s="133"/>
      <c r="D339" s="133"/>
      <c r="E339" s="133"/>
      <c r="F339" s="134"/>
      <c r="G339" s="134"/>
      <c r="H339" s="134"/>
      <c r="I339" s="134"/>
      <c r="J339" s="134"/>
      <c r="K339" s="134"/>
      <c r="L339" s="134"/>
      <c r="M339" s="134"/>
      <c r="N339" s="134"/>
      <c r="O339" s="134"/>
      <c r="P339" s="134"/>
      <c r="Q339" s="134"/>
      <c r="R339" s="134"/>
      <c r="S339" s="134"/>
      <c r="T339" s="134"/>
      <c r="U339" s="134"/>
      <c r="V339" s="134"/>
      <c r="W339" s="134"/>
      <c r="X339" s="134"/>
      <c r="Y339" s="134"/>
      <c r="Z339" s="134"/>
      <c r="AA339" s="134"/>
      <c r="AB339" s="134"/>
      <c r="AC339" s="134"/>
      <c r="AD339" s="134"/>
      <c r="AE339" s="134"/>
      <c r="AF339" s="134"/>
      <c r="AG339" s="134"/>
      <c r="AH339" s="134"/>
      <c r="AI339" s="134"/>
      <c r="AJ339" s="134"/>
      <c r="AK339" s="134"/>
      <c r="AL339" s="134"/>
      <c r="AM339" s="134"/>
      <c r="AN339" s="134"/>
      <c r="AP339" s="115"/>
      <c r="AQ339" s="115"/>
      <c r="AR339" s="115"/>
      <c r="AS339" s="115"/>
      <c r="AT339" s="115"/>
      <c r="AU339" s="115"/>
      <c r="AV339" s="115"/>
      <c r="AW339" s="115"/>
      <c r="AX339" s="115"/>
      <c r="AY339" s="115"/>
      <c r="AZ339" s="115"/>
      <c r="BA339" s="115"/>
    </row>
    <row r="340" spans="1:53" s="135" customFormat="1" ht="15.6">
      <c r="A340" s="119"/>
      <c r="B340" s="132"/>
      <c r="C340" s="133"/>
      <c r="D340" s="133"/>
      <c r="E340" s="133"/>
      <c r="F340" s="134"/>
      <c r="G340" s="134"/>
      <c r="H340" s="134"/>
      <c r="I340" s="134"/>
      <c r="J340" s="134"/>
      <c r="K340" s="134"/>
      <c r="L340" s="134"/>
      <c r="M340" s="134"/>
      <c r="N340" s="134"/>
      <c r="O340" s="134"/>
      <c r="P340" s="134"/>
      <c r="Q340" s="134"/>
      <c r="R340" s="134"/>
      <c r="S340" s="134"/>
      <c r="T340" s="134"/>
      <c r="U340" s="134"/>
      <c r="V340" s="134"/>
      <c r="W340" s="134"/>
      <c r="X340" s="134"/>
      <c r="Y340" s="134"/>
      <c r="Z340" s="134"/>
      <c r="AA340" s="134"/>
      <c r="AB340" s="134"/>
      <c r="AC340" s="134"/>
      <c r="AD340" s="134"/>
      <c r="AE340" s="134"/>
      <c r="AF340" s="134"/>
      <c r="AG340" s="134"/>
      <c r="AH340" s="134"/>
      <c r="AI340" s="134"/>
      <c r="AJ340" s="134"/>
      <c r="AK340" s="134"/>
      <c r="AL340" s="134"/>
      <c r="AM340" s="134"/>
      <c r="AN340" s="134"/>
      <c r="AP340" s="115"/>
      <c r="AQ340" s="115"/>
      <c r="AR340" s="115"/>
      <c r="AS340" s="115"/>
      <c r="AT340" s="115"/>
      <c r="AU340" s="115"/>
      <c r="AV340" s="115"/>
      <c r="AW340" s="115"/>
      <c r="AX340" s="115"/>
      <c r="AY340" s="115"/>
      <c r="AZ340" s="115"/>
      <c r="BA340" s="115"/>
    </row>
    <row r="341" spans="1:53" s="135" customFormat="1" ht="15.6">
      <c r="A341" s="119"/>
      <c r="B341" s="132"/>
      <c r="C341" s="133"/>
      <c r="D341" s="133"/>
      <c r="E341" s="133"/>
      <c r="F341" s="134"/>
      <c r="G341" s="134"/>
      <c r="H341" s="134"/>
      <c r="I341" s="134"/>
      <c r="J341" s="134"/>
      <c r="K341" s="134"/>
      <c r="L341" s="134"/>
      <c r="M341" s="134"/>
      <c r="N341" s="134"/>
      <c r="O341" s="134"/>
      <c r="P341" s="134"/>
      <c r="Q341" s="134"/>
      <c r="R341" s="134"/>
      <c r="S341" s="134"/>
      <c r="T341" s="134"/>
      <c r="U341" s="134"/>
      <c r="V341" s="134"/>
      <c r="W341" s="134"/>
      <c r="X341" s="134"/>
      <c r="Y341" s="134"/>
      <c r="Z341" s="134"/>
      <c r="AA341" s="134"/>
      <c r="AB341" s="134"/>
      <c r="AC341" s="134"/>
      <c r="AD341" s="134"/>
      <c r="AE341" s="134"/>
      <c r="AF341" s="134"/>
      <c r="AG341" s="134"/>
      <c r="AH341" s="134"/>
      <c r="AI341" s="134"/>
      <c r="AJ341" s="134"/>
      <c r="AK341" s="134"/>
      <c r="AL341" s="134"/>
      <c r="AM341" s="134"/>
      <c r="AN341" s="134"/>
      <c r="AP341" s="115"/>
      <c r="AQ341" s="115"/>
      <c r="AR341" s="115"/>
      <c r="AS341" s="115"/>
      <c r="AT341" s="115"/>
      <c r="AU341" s="115"/>
      <c r="AV341" s="115"/>
      <c r="AW341" s="115"/>
      <c r="AX341" s="115"/>
      <c r="AY341" s="115"/>
      <c r="AZ341" s="115"/>
      <c r="BA341" s="115"/>
    </row>
    <row r="342" spans="1:53" s="135" customFormat="1" ht="15.6">
      <c r="A342" s="119"/>
      <c r="B342" s="132"/>
      <c r="C342" s="133"/>
      <c r="D342" s="133"/>
      <c r="E342" s="133"/>
      <c r="F342" s="134"/>
      <c r="G342" s="134"/>
      <c r="H342" s="134"/>
      <c r="I342" s="134"/>
      <c r="J342" s="134"/>
      <c r="K342" s="134"/>
      <c r="L342" s="134"/>
      <c r="M342" s="134"/>
      <c r="N342" s="134"/>
      <c r="O342" s="134"/>
      <c r="P342" s="134"/>
      <c r="Q342" s="134"/>
      <c r="R342" s="134"/>
      <c r="S342" s="134"/>
      <c r="T342" s="134"/>
      <c r="U342" s="134"/>
      <c r="V342" s="134"/>
      <c r="W342" s="134"/>
      <c r="X342" s="134"/>
      <c r="Y342" s="134"/>
      <c r="Z342" s="134"/>
      <c r="AA342" s="134"/>
      <c r="AB342" s="134"/>
      <c r="AC342" s="134"/>
      <c r="AD342" s="134"/>
      <c r="AE342" s="134"/>
      <c r="AF342" s="134"/>
      <c r="AG342" s="134"/>
      <c r="AH342" s="134"/>
      <c r="AI342" s="134"/>
      <c r="AJ342" s="134"/>
      <c r="AK342" s="134"/>
      <c r="AL342" s="134"/>
      <c r="AM342" s="134"/>
      <c r="AN342" s="134"/>
      <c r="AP342" s="115"/>
      <c r="AQ342" s="115"/>
      <c r="AR342" s="115"/>
      <c r="AS342" s="115"/>
      <c r="AT342" s="115"/>
      <c r="AU342" s="115"/>
      <c r="AV342" s="115"/>
      <c r="AW342" s="115"/>
      <c r="AX342" s="115"/>
      <c r="AY342" s="115"/>
      <c r="AZ342" s="115"/>
      <c r="BA342" s="115"/>
    </row>
    <row r="343" spans="1:53" s="135" customFormat="1" ht="15.6">
      <c r="A343" s="119"/>
      <c r="B343" s="132"/>
      <c r="C343" s="133"/>
      <c r="D343" s="133"/>
      <c r="E343" s="133"/>
      <c r="F343" s="134"/>
      <c r="G343" s="134"/>
      <c r="H343" s="134"/>
      <c r="I343" s="134"/>
      <c r="J343" s="134"/>
      <c r="K343" s="134"/>
      <c r="L343" s="134"/>
      <c r="M343" s="134"/>
      <c r="N343" s="134"/>
      <c r="O343" s="134"/>
      <c r="P343" s="134"/>
      <c r="Q343" s="134"/>
      <c r="R343" s="134"/>
      <c r="S343" s="134"/>
      <c r="T343" s="134"/>
      <c r="U343" s="134"/>
      <c r="V343" s="134"/>
      <c r="W343" s="134"/>
      <c r="X343" s="134"/>
      <c r="Y343" s="134"/>
      <c r="Z343" s="134"/>
      <c r="AA343" s="134"/>
      <c r="AB343" s="134"/>
      <c r="AC343" s="134"/>
      <c r="AD343" s="134"/>
      <c r="AE343" s="134"/>
      <c r="AF343" s="134"/>
      <c r="AG343" s="134"/>
      <c r="AH343" s="134"/>
      <c r="AI343" s="134"/>
      <c r="AJ343" s="134"/>
      <c r="AK343" s="134"/>
      <c r="AL343" s="134"/>
      <c r="AM343" s="134"/>
      <c r="AN343" s="134"/>
      <c r="AP343" s="115"/>
      <c r="AQ343" s="115"/>
      <c r="AR343" s="115"/>
      <c r="AS343" s="115"/>
      <c r="AT343" s="115"/>
      <c r="AU343" s="115"/>
      <c r="AV343" s="115"/>
      <c r="AW343" s="115"/>
      <c r="AX343" s="115"/>
      <c r="AY343" s="115"/>
      <c r="AZ343" s="115"/>
      <c r="BA343" s="115"/>
    </row>
    <row r="344" spans="1:53" s="135" customFormat="1" ht="15.6">
      <c r="A344" s="119"/>
      <c r="B344" s="132"/>
      <c r="C344" s="133"/>
      <c r="D344" s="133"/>
      <c r="E344" s="133"/>
      <c r="F344" s="134"/>
      <c r="G344" s="134"/>
      <c r="H344" s="134"/>
      <c r="I344" s="134"/>
      <c r="J344" s="134"/>
      <c r="K344" s="134"/>
      <c r="L344" s="134"/>
      <c r="M344" s="134"/>
      <c r="N344" s="134"/>
      <c r="O344" s="134"/>
      <c r="P344" s="134"/>
      <c r="Q344" s="134"/>
      <c r="R344" s="134"/>
      <c r="S344" s="134"/>
      <c r="T344" s="134"/>
      <c r="U344" s="134"/>
      <c r="V344" s="134"/>
      <c r="W344" s="134"/>
      <c r="X344" s="134"/>
      <c r="Y344" s="134"/>
      <c r="Z344" s="134"/>
      <c r="AA344" s="134"/>
      <c r="AB344" s="134"/>
      <c r="AC344" s="134"/>
      <c r="AD344" s="134"/>
      <c r="AE344" s="134"/>
      <c r="AF344" s="134"/>
      <c r="AG344" s="134"/>
      <c r="AH344" s="134"/>
      <c r="AI344" s="134"/>
      <c r="AJ344" s="134"/>
      <c r="AK344" s="134"/>
      <c r="AL344" s="134"/>
      <c r="AM344" s="134"/>
      <c r="AN344" s="134"/>
      <c r="AP344" s="115"/>
      <c r="AQ344" s="115"/>
      <c r="AR344" s="115"/>
      <c r="AS344" s="115"/>
      <c r="AT344" s="115"/>
      <c r="AU344" s="115"/>
      <c r="AV344" s="115"/>
      <c r="AW344" s="115"/>
      <c r="AX344" s="115"/>
      <c r="AY344" s="115"/>
      <c r="AZ344" s="115"/>
      <c r="BA344" s="115"/>
    </row>
    <row r="345" spans="1:53" s="135" customFormat="1" ht="15.6">
      <c r="A345" s="119"/>
      <c r="B345" s="132"/>
      <c r="C345" s="133"/>
      <c r="D345" s="133"/>
      <c r="E345" s="133"/>
      <c r="F345" s="134"/>
      <c r="G345" s="134"/>
      <c r="H345" s="134"/>
      <c r="I345" s="134"/>
      <c r="J345" s="134"/>
      <c r="K345" s="134"/>
      <c r="L345" s="134"/>
      <c r="M345" s="134"/>
      <c r="N345" s="134"/>
      <c r="O345" s="134"/>
      <c r="P345" s="134"/>
      <c r="Q345" s="134"/>
      <c r="R345" s="134"/>
      <c r="S345" s="134"/>
      <c r="T345" s="134"/>
      <c r="U345" s="134"/>
      <c r="V345" s="134"/>
      <c r="W345" s="134"/>
      <c r="X345" s="134"/>
      <c r="Y345" s="134"/>
      <c r="Z345" s="134"/>
      <c r="AA345" s="134"/>
      <c r="AB345" s="134"/>
      <c r="AC345" s="134"/>
      <c r="AD345" s="134"/>
      <c r="AE345" s="134"/>
      <c r="AF345" s="134"/>
      <c r="AG345" s="134"/>
      <c r="AH345" s="134"/>
      <c r="AI345" s="134"/>
      <c r="AJ345" s="134"/>
      <c r="AK345" s="134"/>
      <c r="AL345" s="134"/>
      <c r="AM345" s="134"/>
      <c r="AN345" s="134"/>
      <c r="AP345" s="115"/>
      <c r="AQ345" s="115"/>
      <c r="AR345" s="115"/>
      <c r="AS345" s="115"/>
      <c r="AT345" s="115"/>
      <c r="AU345" s="115"/>
      <c r="AV345" s="115"/>
      <c r="AW345" s="115"/>
      <c r="AX345" s="115"/>
      <c r="AY345" s="115"/>
      <c r="AZ345" s="115"/>
      <c r="BA345" s="115"/>
    </row>
    <row r="346" spans="1:53" s="135" customFormat="1" ht="15.6">
      <c r="A346" s="119"/>
      <c r="B346" s="132"/>
      <c r="C346" s="133"/>
      <c r="D346" s="133"/>
      <c r="E346" s="133"/>
      <c r="F346" s="134"/>
      <c r="G346" s="134"/>
      <c r="H346" s="134"/>
      <c r="I346" s="134"/>
      <c r="J346" s="134"/>
      <c r="K346" s="134"/>
      <c r="L346" s="134"/>
      <c r="M346" s="134"/>
      <c r="N346" s="134"/>
      <c r="O346" s="134"/>
      <c r="P346" s="134"/>
      <c r="Q346" s="134"/>
      <c r="R346" s="134"/>
      <c r="S346" s="134"/>
      <c r="T346" s="134"/>
      <c r="U346" s="134"/>
      <c r="V346" s="134"/>
      <c r="W346" s="134"/>
      <c r="X346" s="134"/>
      <c r="Y346" s="134"/>
      <c r="Z346" s="134"/>
      <c r="AA346" s="134"/>
      <c r="AB346" s="134"/>
      <c r="AC346" s="134"/>
      <c r="AD346" s="134"/>
      <c r="AE346" s="134"/>
      <c r="AF346" s="134"/>
      <c r="AG346" s="134"/>
      <c r="AH346" s="134"/>
      <c r="AI346" s="134"/>
      <c r="AJ346" s="134"/>
      <c r="AK346" s="134"/>
      <c r="AL346" s="134"/>
      <c r="AM346" s="134"/>
      <c r="AN346" s="134"/>
      <c r="AP346" s="115"/>
      <c r="AQ346" s="115"/>
      <c r="AR346" s="115"/>
      <c r="AS346" s="115"/>
      <c r="AT346" s="115"/>
      <c r="AU346" s="115"/>
      <c r="AV346" s="115"/>
      <c r="AW346" s="115"/>
      <c r="AX346" s="115"/>
      <c r="AY346" s="115"/>
      <c r="AZ346" s="115"/>
      <c r="BA346" s="115"/>
    </row>
    <row r="347" spans="1:53" s="135" customFormat="1" ht="15.6">
      <c r="A347" s="119"/>
      <c r="B347" s="132"/>
      <c r="C347" s="133"/>
      <c r="D347" s="133"/>
      <c r="E347" s="133"/>
      <c r="F347" s="134"/>
      <c r="G347" s="134"/>
      <c r="H347" s="134"/>
      <c r="I347" s="134"/>
      <c r="J347" s="134"/>
      <c r="K347" s="134"/>
      <c r="L347" s="134"/>
      <c r="M347" s="134"/>
      <c r="N347" s="134"/>
      <c r="O347" s="134"/>
      <c r="P347" s="134"/>
      <c r="Q347" s="134"/>
      <c r="R347" s="134"/>
      <c r="S347" s="134"/>
      <c r="T347" s="134"/>
      <c r="U347" s="134"/>
      <c r="V347" s="134"/>
      <c r="W347" s="134"/>
      <c r="X347" s="134"/>
      <c r="Y347" s="134"/>
      <c r="Z347" s="134"/>
      <c r="AA347" s="134"/>
      <c r="AB347" s="134"/>
      <c r="AC347" s="134"/>
      <c r="AD347" s="134"/>
      <c r="AE347" s="134"/>
      <c r="AF347" s="134"/>
      <c r="AG347" s="134"/>
      <c r="AH347" s="134"/>
      <c r="AI347" s="134"/>
      <c r="AJ347" s="134"/>
      <c r="AK347" s="134"/>
      <c r="AL347" s="134"/>
      <c r="AM347" s="134"/>
      <c r="AN347" s="134"/>
      <c r="AP347" s="115"/>
      <c r="AQ347" s="115"/>
      <c r="AR347" s="115"/>
      <c r="AS347" s="115"/>
      <c r="AT347" s="115"/>
      <c r="AU347" s="115"/>
      <c r="AV347" s="115"/>
      <c r="AW347" s="115"/>
      <c r="AX347" s="115"/>
      <c r="AY347" s="115"/>
      <c r="AZ347" s="115"/>
      <c r="BA347" s="115"/>
    </row>
    <row r="348" spans="1:53" s="135" customFormat="1" ht="15.6">
      <c r="A348" s="119"/>
      <c r="B348" s="132"/>
      <c r="C348" s="133"/>
      <c r="D348" s="133"/>
      <c r="E348" s="133"/>
      <c r="F348" s="134"/>
      <c r="G348" s="134"/>
      <c r="H348" s="134"/>
      <c r="I348" s="134"/>
      <c r="J348" s="134"/>
      <c r="K348" s="134"/>
      <c r="L348" s="134"/>
      <c r="M348" s="134"/>
      <c r="N348" s="134"/>
      <c r="O348" s="134"/>
      <c r="P348" s="134"/>
      <c r="Q348" s="134"/>
      <c r="R348" s="134"/>
      <c r="S348" s="134"/>
      <c r="T348" s="134"/>
      <c r="U348" s="134"/>
      <c r="V348" s="134"/>
      <c r="W348" s="134"/>
      <c r="X348" s="134"/>
      <c r="Y348" s="134"/>
      <c r="Z348" s="134"/>
      <c r="AA348" s="134"/>
      <c r="AB348" s="134"/>
      <c r="AC348" s="134"/>
      <c r="AD348" s="134"/>
      <c r="AE348" s="134"/>
      <c r="AF348" s="134"/>
      <c r="AG348" s="134"/>
      <c r="AH348" s="134"/>
      <c r="AI348" s="134"/>
      <c r="AJ348" s="134"/>
      <c r="AK348" s="134"/>
      <c r="AL348" s="134"/>
      <c r="AM348" s="134"/>
      <c r="AN348" s="134"/>
      <c r="AP348" s="115"/>
      <c r="AQ348" s="115"/>
      <c r="AR348" s="115"/>
      <c r="AS348" s="115"/>
      <c r="AT348" s="115"/>
      <c r="AU348" s="115"/>
      <c r="AV348" s="115"/>
      <c r="AW348" s="115"/>
      <c r="AX348" s="115"/>
      <c r="AY348" s="115"/>
      <c r="AZ348" s="115"/>
      <c r="BA348" s="115"/>
    </row>
    <row r="349" spans="1:53" s="135" customFormat="1" ht="15.6">
      <c r="A349" s="119"/>
      <c r="B349" s="132"/>
      <c r="C349" s="133"/>
      <c r="D349" s="133"/>
      <c r="E349" s="133"/>
      <c r="F349" s="134"/>
      <c r="G349" s="134"/>
      <c r="H349" s="134"/>
      <c r="I349" s="134"/>
      <c r="J349" s="134"/>
      <c r="K349" s="134"/>
      <c r="L349" s="134"/>
      <c r="M349" s="134"/>
      <c r="N349" s="134"/>
      <c r="O349" s="134"/>
      <c r="P349" s="134"/>
      <c r="Q349" s="134"/>
      <c r="R349" s="134"/>
      <c r="S349" s="134"/>
      <c r="T349" s="134"/>
      <c r="U349" s="134"/>
      <c r="V349" s="134"/>
      <c r="W349" s="134"/>
      <c r="X349" s="134"/>
      <c r="Y349" s="134"/>
      <c r="Z349" s="134"/>
      <c r="AA349" s="134"/>
      <c r="AB349" s="134"/>
      <c r="AC349" s="134"/>
      <c r="AD349" s="134"/>
      <c r="AE349" s="134"/>
      <c r="AF349" s="134"/>
      <c r="AG349" s="134"/>
      <c r="AH349" s="134"/>
      <c r="AI349" s="134"/>
      <c r="AJ349" s="134"/>
      <c r="AK349" s="134"/>
      <c r="AL349" s="134"/>
      <c r="AM349" s="134"/>
      <c r="AN349" s="134"/>
      <c r="AP349" s="115"/>
      <c r="AQ349" s="115"/>
      <c r="AR349" s="115"/>
      <c r="AS349" s="115"/>
      <c r="AT349" s="115"/>
      <c r="AU349" s="115"/>
      <c r="AV349" s="115"/>
      <c r="AW349" s="115"/>
      <c r="AX349" s="115"/>
      <c r="AY349" s="115"/>
      <c r="AZ349" s="115"/>
      <c r="BA349" s="115"/>
    </row>
    <row r="350" spans="1:53" s="135" customFormat="1" ht="15.6">
      <c r="A350" s="119"/>
      <c r="B350" s="132"/>
      <c r="C350" s="133"/>
      <c r="D350" s="133"/>
      <c r="E350" s="133"/>
      <c r="F350" s="134"/>
      <c r="G350" s="134"/>
      <c r="H350" s="134"/>
      <c r="I350" s="134"/>
      <c r="J350" s="134"/>
      <c r="K350" s="134"/>
      <c r="L350" s="134"/>
      <c r="M350" s="134"/>
      <c r="N350" s="134"/>
      <c r="O350" s="134"/>
      <c r="P350" s="134"/>
      <c r="Q350" s="134"/>
      <c r="R350" s="134"/>
      <c r="S350" s="134"/>
      <c r="T350" s="134"/>
      <c r="U350" s="134"/>
      <c r="V350" s="134"/>
      <c r="W350" s="134"/>
      <c r="X350" s="134"/>
      <c r="Y350" s="134"/>
      <c r="Z350" s="134"/>
      <c r="AA350" s="134"/>
      <c r="AB350" s="134"/>
      <c r="AC350" s="134"/>
      <c r="AD350" s="134"/>
      <c r="AE350" s="134"/>
      <c r="AF350" s="134"/>
      <c r="AG350" s="134"/>
      <c r="AH350" s="134"/>
      <c r="AI350" s="134"/>
      <c r="AJ350" s="134"/>
      <c r="AK350" s="134"/>
      <c r="AL350" s="134"/>
      <c r="AM350" s="134"/>
      <c r="AN350" s="134"/>
      <c r="AP350" s="115"/>
      <c r="AQ350" s="115"/>
      <c r="AR350" s="115"/>
      <c r="AS350" s="115"/>
      <c r="AT350" s="115"/>
      <c r="AU350" s="115"/>
      <c r="AV350" s="115"/>
      <c r="AW350" s="115"/>
      <c r="AX350" s="115"/>
      <c r="AY350" s="115"/>
      <c r="AZ350" s="115"/>
      <c r="BA350" s="115"/>
    </row>
    <row r="351" spans="1:53" s="135" customFormat="1" ht="15.6">
      <c r="A351" s="119"/>
      <c r="B351" s="132"/>
      <c r="C351" s="133"/>
      <c r="D351" s="133"/>
      <c r="E351" s="133"/>
      <c r="F351" s="134"/>
      <c r="G351" s="134"/>
      <c r="H351" s="134"/>
      <c r="I351" s="134"/>
      <c r="J351" s="134"/>
      <c r="K351" s="134"/>
      <c r="L351" s="134"/>
      <c r="M351" s="134"/>
      <c r="N351" s="134"/>
      <c r="O351" s="134"/>
      <c r="P351" s="134"/>
      <c r="Q351" s="134"/>
      <c r="R351" s="134"/>
      <c r="S351" s="134"/>
      <c r="T351" s="134"/>
      <c r="U351" s="134"/>
      <c r="V351" s="134"/>
      <c r="W351" s="134"/>
      <c r="X351" s="134"/>
      <c r="Y351" s="134"/>
      <c r="Z351" s="134"/>
      <c r="AA351" s="134"/>
      <c r="AB351" s="134"/>
      <c r="AC351" s="134"/>
      <c r="AD351" s="134"/>
      <c r="AE351" s="134"/>
      <c r="AF351" s="134"/>
      <c r="AG351" s="134"/>
      <c r="AH351" s="134"/>
      <c r="AI351" s="134"/>
      <c r="AJ351" s="134"/>
      <c r="AK351" s="134"/>
      <c r="AL351" s="134"/>
      <c r="AM351" s="134"/>
      <c r="AN351" s="134"/>
      <c r="AP351" s="115"/>
      <c r="AQ351" s="115"/>
      <c r="AR351" s="115"/>
      <c r="AS351" s="115"/>
      <c r="AT351" s="115"/>
      <c r="AU351" s="115"/>
      <c r="AV351" s="115"/>
      <c r="AW351" s="115"/>
      <c r="AX351" s="115"/>
      <c r="AY351" s="115"/>
      <c r="AZ351" s="115"/>
      <c r="BA351" s="115"/>
    </row>
    <row r="352" spans="1:53" s="135" customFormat="1" ht="15.6">
      <c r="A352" s="119"/>
      <c r="B352" s="132"/>
      <c r="C352" s="133"/>
      <c r="D352" s="133"/>
      <c r="E352" s="133"/>
      <c r="F352" s="134"/>
      <c r="G352" s="134"/>
      <c r="H352" s="134"/>
      <c r="I352" s="134"/>
      <c r="J352" s="134"/>
      <c r="K352" s="134"/>
      <c r="L352" s="134"/>
      <c r="M352" s="134"/>
      <c r="N352" s="134"/>
      <c r="O352" s="134"/>
      <c r="P352" s="134"/>
      <c r="Q352" s="134"/>
      <c r="R352" s="134"/>
      <c r="S352" s="134"/>
      <c r="T352" s="134"/>
      <c r="U352" s="134"/>
      <c r="V352" s="134"/>
      <c r="W352" s="134"/>
      <c r="X352" s="134"/>
      <c r="Y352" s="134"/>
      <c r="Z352" s="134"/>
      <c r="AA352" s="134"/>
      <c r="AB352" s="134"/>
      <c r="AC352" s="134"/>
      <c r="AD352" s="134"/>
      <c r="AE352" s="134"/>
      <c r="AF352" s="134"/>
      <c r="AG352" s="134"/>
      <c r="AH352" s="134"/>
      <c r="AI352" s="134"/>
      <c r="AJ352" s="134"/>
      <c r="AK352" s="134"/>
      <c r="AL352" s="134"/>
      <c r="AM352" s="134"/>
      <c r="AN352" s="134"/>
      <c r="AP352" s="115"/>
      <c r="AQ352" s="115"/>
      <c r="AR352" s="115"/>
      <c r="AS352" s="115"/>
      <c r="AT352" s="115"/>
      <c r="AU352" s="115"/>
      <c r="AV352" s="115"/>
      <c r="AW352" s="115"/>
      <c r="AX352" s="115"/>
      <c r="AY352" s="115"/>
      <c r="AZ352" s="115"/>
      <c r="BA352" s="115"/>
    </row>
    <row r="353" spans="1:53" s="135" customFormat="1" ht="15.6">
      <c r="A353" s="119"/>
      <c r="B353" s="132"/>
      <c r="C353" s="133"/>
      <c r="D353" s="133"/>
      <c r="E353" s="133"/>
      <c r="F353" s="134"/>
      <c r="G353" s="134"/>
      <c r="H353" s="134"/>
      <c r="I353" s="134"/>
      <c r="J353" s="134"/>
      <c r="K353" s="134"/>
      <c r="L353" s="134"/>
      <c r="M353" s="134"/>
      <c r="N353" s="134"/>
      <c r="O353" s="134"/>
      <c r="P353" s="134"/>
      <c r="Q353" s="134"/>
      <c r="R353" s="134"/>
      <c r="S353" s="134"/>
      <c r="T353" s="134"/>
      <c r="U353" s="134"/>
      <c r="V353" s="134"/>
      <c r="W353" s="134"/>
      <c r="X353" s="134"/>
      <c r="Y353" s="134"/>
      <c r="Z353" s="134"/>
      <c r="AA353" s="134"/>
      <c r="AB353" s="134"/>
      <c r="AC353" s="134"/>
      <c r="AD353" s="134"/>
      <c r="AE353" s="134"/>
      <c r="AF353" s="134"/>
      <c r="AG353" s="134"/>
      <c r="AH353" s="134"/>
      <c r="AI353" s="134"/>
      <c r="AJ353" s="134"/>
      <c r="AK353" s="134"/>
      <c r="AL353" s="134"/>
      <c r="AM353" s="134"/>
      <c r="AN353" s="134"/>
      <c r="AP353" s="115"/>
      <c r="AQ353" s="115"/>
      <c r="AR353" s="115"/>
      <c r="AS353" s="115"/>
      <c r="AT353" s="115"/>
      <c r="AU353" s="115"/>
      <c r="AV353" s="115"/>
      <c r="AW353" s="115"/>
      <c r="AX353" s="115"/>
      <c r="AY353" s="115"/>
      <c r="AZ353" s="115"/>
      <c r="BA353" s="115"/>
    </row>
    <row r="354" spans="1:53" s="135" customFormat="1" ht="15.6">
      <c r="A354" s="119"/>
      <c r="B354" s="132"/>
      <c r="C354" s="133"/>
      <c r="D354" s="133"/>
      <c r="E354" s="133"/>
      <c r="F354" s="134"/>
      <c r="G354" s="134"/>
      <c r="H354" s="134"/>
      <c r="I354" s="134"/>
      <c r="J354" s="134"/>
      <c r="K354" s="134"/>
      <c r="L354" s="134"/>
      <c r="M354" s="134"/>
      <c r="N354" s="134"/>
      <c r="O354" s="134"/>
      <c r="P354" s="134"/>
      <c r="Q354" s="134"/>
      <c r="R354" s="134"/>
      <c r="S354" s="134"/>
      <c r="T354" s="134"/>
      <c r="U354" s="134"/>
      <c r="V354" s="134"/>
      <c r="W354" s="134"/>
      <c r="X354" s="134"/>
      <c r="Y354" s="134"/>
      <c r="Z354" s="134"/>
      <c r="AA354" s="134"/>
      <c r="AB354" s="134"/>
      <c r="AC354" s="134"/>
      <c r="AD354" s="134"/>
      <c r="AE354" s="134"/>
      <c r="AF354" s="134"/>
      <c r="AG354" s="134"/>
      <c r="AH354" s="134"/>
      <c r="AI354" s="134"/>
      <c r="AJ354" s="134"/>
      <c r="AK354" s="134"/>
      <c r="AL354" s="134"/>
      <c r="AM354" s="134"/>
      <c r="AN354" s="134"/>
      <c r="AP354" s="115"/>
      <c r="AQ354" s="115"/>
      <c r="AR354" s="115"/>
      <c r="AS354" s="115"/>
      <c r="AT354" s="115"/>
      <c r="AU354" s="115"/>
      <c r="AV354" s="115"/>
      <c r="AW354" s="115"/>
      <c r="AX354" s="115"/>
      <c r="AY354" s="115"/>
      <c r="AZ354" s="115"/>
      <c r="BA354" s="115"/>
    </row>
    <row r="355" spans="1:53" s="135" customFormat="1" ht="15.6">
      <c r="A355" s="119"/>
      <c r="B355" s="132"/>
      <c r="C355" s="133"/>
      <c r="D355" s="133"/>
      <c r="E355" s="133"/>
      <c r="F355" s="134"/>
      <c r="G355" s="134"/>
      <c r="H355" s="134"/>
      <c r="I355" s="134"/>
      <c r="J355" s="134"/>
      <c r="K355" s="134"/>
      <c r="L355" s="134"/>
      <c r="M355" s="134"/>
      <c r="N355" s="134"/>
      <c r="O355" s="134"/>
      <c r="P355" s="134"/>
      <c r="Q355" s="134"/>
      <c r="R355" s="134"/>
      <c r="S355" s="134"/>
      <c r="T355" s="134"/>
      <c r="U355" s="134"/>
      <c r="V355" s="134"/>
      <c r="W355" s="134"/>
      <c r="X355" s="134"/>
      <c r="Y355" s="134"/>
      <c r="Z355" s="134"/>
      <c r="AA355" s="134"/>
      <c r="AB355" s="134"/>
      <c r="AC355" s="134"/>
      <c r="AD355" s="134"/>
      <c r="AE355" s="134"/>
      <c r="AF355" s="134"/>
      <c r="AG355" s="134"/>
      <c r="AH355" s="134"/>
      <c r="AI355" s="134"/>
      <c r="AJ355" s="134"/>
      <c r="AK355" s="134"/>
      <c r="AL355" s="134"/>
      <c r="AM355" s="134"/>
      <c r="AN355" s="134"/>
      <c r="AP355" s="115"/>
      <c r="AQ355" s="115"/>
      <c r="AR355" s="115"/>
      <c r="AS355" s="115"/>
      <c r="AT355" s="115"/>
      <c r="AU355" s="115"/>
      <c r="AV355" s="115"/>
      <c r="AW355" s="115"/>
      <c r="AX355" s="115"/>
      <c r="AY355" s="115"/>
      <c r="AZ355" s="115"/>
      <c r="BA355" s="115"/>
    </row>
    <row r="356" spans="1:53" s="135" customFormat="1" ht="15.6">
      <c r="A356" s="119"/>
      <c r="B356" s="132"/>
      <c r="C356" s="133"/>
      <c r="D356" s="133"/>
      <c r="E356" s="133"/>
      <c r="F356" s="134"/>
      <c r="G356" s="134"/>
      <c r="H356" s="134"/>
      <c r="I356" s="134"/>
      <c r="J356" s="134"/>
      <c r="K356" s="134"/>
      <c r="L356" s="134"/>
      <c r="M356" s="134"/>
      <c r="N356" s="134"/>
      <c r="O356" s="134"/>
      <c r="P356" s="134"/>
      <c r="Q356" s="134"/>
      <c r="R356" s="134"/>
      <c r="S356" s="134"/>
      <c r="T356" s="134"/>
      <c r="U356" s="134"/>
      <c r="V356" s="134"/>
      <c r="W356" s="134"/>
      <c r="X356" s="134"/>
      <c r="Y356" s="134"/>
      <c r="Z356" s="134"/>
      <c r="AA356" s="134"/>
      <c r="AB356" s="134"/>
      <c r="AC356" s="134"/>
      <c r="AD356" s="134"/>
      <c r="AE356" s="134"/>
      <c r="AF356" s="134"/>
      <c r="AG356" s="134"/>
      <c r="AH356" s="134"/>
      <c r="AI356" s="134"/>
      <c r="AJ356" s="134"/>
      <c r="AK356" s="134"/>
      <c r="AL356" s="134"/>
      <c r="AM356" s="134"/>
      <c r="AN356" s="134"/>
      <c r="AP356" s="115"/>
      <c r="AQ356" s="115"/>
      <c r="AR356" s="115"/>
      <c r="AS356" s="115"/>
      <c r="AT356" s="115"/>
      <c r="AU356" s="115"/>
      <c r="AV356" s="115"/>
      <c r="AW356" s="115"/>
      <c r="AX356" s="115"/>
      <c r="AY356" s="115"/>
      <c r="AZ356" s="115"/>
      <c r="BA356" s="115"/>
    </row>
    <row r="357" spans="1:53" s="135" customFormat="1" ht="15.6">
      <c r="A357" s="119"/>
      <c r="B357" s="132"/>
      <c r="C357" s="133"/>
      <c r="D357" s="133"/>
      <c r="E357" s="133"/>
      <c r="F357" s="134"/>
      <c r="G357" s="134"/>
      <c r="H357" s="134"/>
      <c r="I357" s="134"/>
      <c r="J357" s="134"/>
      <c r="K357" s="134"/>
      <c r="L357" s="134"/>
      <c r="M357" s="134"/>
      <c r="N357" s="134"/>
      <c r="O357" s="134"/>
      <c r="P357" s="134"/>
      <c r="Q357" s="134"/>
      <c r="R357" s="134"/>
      <c r="S357" s="134"/>
      <c r="T357" s="134"/>
      <c r="U357" s="134"/>
      <c r="V357" s="134"/>
      <c r="W357" s="134"/>
      <c r="X357" s="134"/>
      <c r="Y357" s="134"/>
      <c r="Z357" s="134"/>
      <c r="AA357" s="134"/>
      <c r="AB357" s="134"/>
      <c r="AC357" s="134"/>
      <c r="AD357" s="134"/>
      <c r="AE357" s="134"/>
      <c r="AF357" s="134"/>
      <c r="AG357" s="134"/>
      <c r="AH357" s="134"/>
      <c r="AI357" s="134"/>
      <c r="AJ357" s="134"/>
      <c r="AK357" s="134"/>
      <c r="AL357" s="134"/>
      <c r="AM357" s="134"/>
      <c r="AN357" s="134"/>
      <c r="AP357" s="115"/>
      <c r="AQ357" s="115"/>
      <c r="AR357" s="115"/>
      <c r="AS357" s="115"/>
      <c r="AT357" s="115"/>
      <c r="AU357" s="115"/>
      <c r="AV357" s="115"/>
      <c r="AW357" s="115"/>
      <c r="AX357" s="115"/>
      <c r="AY357" s="115"/>
      <c r="AZ357" s="115"/>
      <c r="BA357" s="115"/>
    </row>
    <row r="358" spans="1:53" s="135" customFormat="1" ht="15.6">
      <c r="A358" s="119"/>
      <c r="B358" s="132"/>
      <c r="C358" s="133"/>
      <c r="D358" s="133"/>
      <c r="E358" s="133"/>
      <c r="F358" s="134"/>
      <c r="G358" s="134"/>
      <c r="H358" s="134"/>
      <c r="I358" s="134"/>
      <c r="J358" s="134"/>
      <c r="K358" s="134"/>
      <c r="L358" s="134"/>
      <c r="M358" s="134"/>
      <c r="N358" s="134"/>
      <c r="O358" s="134"/>
      <c r="P358" s="134"/>
      <c r="Q358" s="134"/>
      <c r="R358" s="134"/>
      <c r="S358" s="134"/>
      <c r="T358" s="134"/>
      <c r="U358" s="134"/>
      <c r="V358" s="134"/>
      <c r="W358" s="134"/>
      <c r="X358" s="134"/>
      <c r="Y358" s="134"/>
      <c r="Z358" s="134"/>
      <c r="AA358" s="134"/>
      <c r="AB358" s="134"/>
      <c r="AC358" s="134"/>
      <c r="AD358" s="134"/>
      <c r="AE358" s="134"/>
      <c r="AF358" s="134"/>
      <c r="AG358" s="134"/>
      <c r="AH358" s="134"/>
      <c r="AI358" s="134"/>
      <c r="AJ358" s="134"/>
      <c r="AK358" s="134"/>
      <c r="AL358" s="134"/>
      <c r="AM358" s="134"/>
      <c r="AN358" s="134"/>
      <c r="AP358" s="115"/>
      <c r="AQ358" s="115"/>
      <c r="AR358" s="115"/>
      <c r="AS358" s="115"/>
      <c r="AT358" s="115"/>
      <c r="AU358" s="115"/>
      <c r="AV358" s="115"/>
      <c r="AW358" s="115"/>
      <c r="AX358" s="115"/>
      <c r="AY358" s="115"/>
      <c r="AZ358" s="115"/>
      <c r="BA358" s="115"/>
    </row>
    <row r="359" spans="1:53" s="135" customFormat="1" ht="15.6">
      <c r="A359" s="119"/>
      <c r="B359" s="132"/>
      <c r="C359" s="133"/>
      <c r="D359" s="133"/>
      <c r="E359" s="133"/>
      <c r="F359" s="134"/>
      <c r="G359" s="134"/>
      <c r="H359" s="134"/>
      <c r="I359" s="134"/>
      <c r="J359" s="134"/>
      <c r="K359" s="134"/>
      <c r="L359" s="134"/>
      <c r="M359" s="134"/>
      <c r="N359" s="134"/>
      <c r="O359" s="134"/>
      <c r="P359" s="134"/>
      <c r="Q359" s="134"/>
      <c r="R359" s="134"/>
      <c r="S359" s="134"/>
      <c r="T359" s="134"/>
      <c r="U359" s="134"/>
      <c r="V359" s="134"/>
      <c r="W359" s="134"/>
      <c r="X359" s="134"/>
      <c r="Y359" s="134"/>
      <c r="Z359" s="134"/>
      <c r="AA359" s="134"/>
      <c r="AB359" s="134"/>
      <c r="AC359" s="134"/>
      <c r="AD359" s="134"/>
      <c r="AE359" s="134"/>
      <c r="AF359" s="134"/>
      <c r="AG359" s="134"/>
      <c r="AH359" s="134"/>
      <c r="AI359" s="134"/>
      <c r="AJ359" s="134"/>
      <c r="AK359" s="134"/>
      <c r="AL359" s="134"/>
      <c r="AM359" s="134"/>
      <c r="AN359" s="134"/>
      <c r="AP359" s="115"/>
      <c r="AQ359" s="115"/>
      <c r="AR359" s="115"/>
      <c r="AS359" s="115"/>
      <c r="AT359" s="115"/>
      <c r="AU359" s="115"/>
      <c r="AV359" s="115"/>
      <c r="AW359" s="115"/>
      <c r="AX359" s="115"/>
      <c r="AY359" s="115"/>
      <c r="AZ359" s="115"/>
      <c r="BA359" s="115"/>
    </row>
    <row r="360" spans="1:53" s="135" customFormat="1" ht="15.6">
      <c r="A360" s="119"/>
      <c r="B360" s="132"/>
      <c r="C360" s="133"/>
      <c r="D360" s="133"/>
      <c r="E360" s="133"/>
      <c r="F360" s="134"/>
      <c r="G360" s="134"/>
      <c r="H360" s="134"/>
      <c r="I360" s="134"/>
      <c r="J360" s="134"/>
      <c r="K360" s="134"/>
      <c r="L360" s="134"/>
      <c r="M360" s="134"/>
      <c r="N360" s="134"/>
      <c r="O360" s="134"/>
      <c r="P360" s="134"/>
      <c r="Q360" s="134"/>
      <c r="R360" s="134"/>
      <c r="S360" s="134"/>
      <c r="T360" s="134"/>
      <c r="U360" s="134"/>
      <c r="V360" s="134"/>
      <c r="W360" s="134"/>
      <c r="X360" s="134"/>
      <c r="Y360" s="134"/>
      <c r="Z360" s="134"/>
      <c r="AA360" s="134"/>
      <c r="AB360" s="134"/>
      <c r="AC360" s="134"/>
      <c r="AD360" s="134"/>
      <c r="AE360" s="134"/>
      <c r="AF360" s="134"/>
      <c r="AG360" s="134"/>
      <c r="AH360" s="134"/>
      <c r="AI360" s="134"/>
      <c r="AJ360" s="134"/>
      <c r="AK360" s="134"/>
      <c r="AL360" s="134"/>
      <c r="AM360" s="134"/>
      <c r="AN360" s="134"/>
      <c r="AP360" s="115"/>
      <c r="AQ360" s="115"/>
      <c r="AR360" s="115"/>
      <c r="AS360" s="115"/>
      <c r="AT360" s="115"/>
      <c r="AU360" s="115"/>
      <c r="AV360" s="115"/>
      <c r="AW360" s="115"/>
      <c r="AX360" s="115"/>
      <c r="AY360" s="115"/>
      <c r="AZ360" s="115"/>
      <c r="BA360" s="115"/>
    </row>
    <row r="361" spans="1:53" s="135" customFormat="1" ht="15.6">
      <c r="A361" s="119"/>
      <c r="B361" s="132"/>
      <c r="C361" s="133"/>
      <c r="D361" s="133"/>
      <c r="E361" s="133"/>
      <c r="F361" s="134"/>
      <c r="G361" s="134"/>
      <c r="H361" s="134"/>
      <c r="I361" s="134"/>
      <c r="J361" s="134"/>
      <c r="K361" s="134"/>
      <c r="L361" s="134"/>
      <c r="M361" s="134"/>
      <c r="N361" s="134"/>
      <c r="O361" s="134"/>
      <c r="P361" s="134"/>
      <c r="Q361" s="134"/>
      <c r="R361" s="134"/>
      <c r="S361" s="134"/>
      <c r="T361" s="134"/>
      <c r="U361" s="134"/>
      <c r="V361" s="134"/>
      <c r="W361" s="134"/>
      <c r="X361" s="134"/>
      <c r="Y361" s="134"/>
      <c r="Z361" s="134"/>
      <c r="AA361" s="134"/>
      <c r="AB361" s="134"/>
      <c r="AC361" s="134"/>
      <c r="AD361" s="134"/>
      <c r="AE361" s="134"/>
      <c r="AF361" s="134"/>
      <c r="AG361" s="134"/>
      <c r="AH361" s="134"/>
      <c r="AI361" s="134"/>
      <c r="AJ361" s="134"/>
      <c r="AK361" s="134"/>
      <c r="AL361" s="134"/>
      <c r="AM361" s="134"/>
      <c r="AN361" s="134"/>
      <c r="AP361" s="115"/>
      <c r="AQ361" s="115"/>
      <c r="AR361" s="115"/>
      <c r="AS361" s="115"/>
      <c r="AT361" s="115"/>
      <c r="AU361" s="115"/>
      <c r="AV361" s="115"/>
      <c r="AW361" s="115"/>
      <c r="AX361" s="115"/>
      <c r="AY361" s="115"/>
      <c r="AZ361" s="115"/>
      <c r="BA361" s="115"/>
    </row>
    <row r="362" spans="1:53" s="135" customFormat="1" ht="15.6">
      <c r="A362" s="119"/>
      <c r="B362" s="132"/>
      <c r="C362" s="133"/>
      <c r="D362" s="133"/>
      <c r="E362" s="133"/>
      <c r="F362" s="134"/>
      <c r="G362" s="134"/>
      <c r="H362" s="134"/>
      <c r="I362" s="134"/>
      <c r="J362" s="134"/>
      <c r="K362" s="134"/>
      <c r="L362" s="134"/>
      <c r="M362" s="134"/>
      <c r="N362" s="134"/>
      <c r="O362" s="134"/>
      <c r="P362" s="134"/>
      <c r="Q362" s="134"/>
      <c r="R362" s="134"/>
      <c r="S362" s="134"/>
      <c r="T362" s="134"/>
      <c r="U362" s="134"/>
      <c r="V362" s="134"/>
      <c r="W362" s="134"/>
      <c r="X362" s="134"/>
      <c r="Y362" s="134"/>
      <c r="Z362" s="134"/>
      <c r="AA362" s="134"/>
      <c r="AB362" s="134"/>
      <c r="AC362" s="134"/>
      <c r="AD362" s="134"/>
      <c r="AE362" s="134"/>
      <c r="AF362" s="134"/>
      <c r="AG362" s="134"/>
      <c r="AH362" s="134"/>
      <c r="AI362" s="134"/>
      <c r="AJ362" s="134"/>
      <c r="AK362" s="134"/>
      <c r="AL362" s="134"/>
      <c r="AM362" s="134"/>
      <c r="AN362" s="134"/>
      <c r="AP362" s="115"/>
      <c r="AQ362" s="115"/>
      <c r="AR362" s="115"/>
      <c r="AS362" s="115"/>
      <c r="AT362" s="115"/>
      <c r="AU362" s="115"/>
      <c r="AV362" s="115"/>
      <c r="AW362" s="115"/>
      <c r="AX362" s="115"/>
      <c r="AY362" s="115"/>
      <c r="AZ362" s="115"/>
      <c r="BA362" s="115"/>
    </row>
    <row r="363" spans="1:53" s="135" customFormat="1" ht="15.6">
      <c r="A363" s="119"/>
      <c r="B363" s="132"/>
      <c r="C363" s="133"/>
      <c r="D363" s="133"/>
      <c r="E363" s="133"/>
      <c r="F363" s="134"/>
      <c r="G363" s="134"/>
      <c r="H363" s="134"/>
      <c r="I363" s="134"/>
      <c r="J363" s="134"/>
      <c r="K363" s="134"/>
      <c r="L363" s="134"/>
      <c r="M363" s="134"/>
      <c r="N363" s="134"/>
      <c r="O363" s="134"/>
      <c r="P363" s="134"/>
      <c r="Q363" s="134"/>
      <c r="R363" s="134"/>
      <c r="S363" s="134"/>
      <c r="T363" s="134"/>
      <c r="U363" s="134"/>
      <c r="V363" s="134"/>
      <c r="W363" s="134"/>
      <c r="X363" s="134"/>
      <c r="Y363" s="134"/>
      <c r="Z363" s="134"/>
      <c r="AA363" s="134"/>
      <c r="AB363" s="134"/>
      <c r="AC363" s="134"/>
      <c r="AD363" s="134"/>
      <c r="AE363" s="134"/>
      <c r="AF363" s="134"/>
      <c r="AG363" s="134"/>
      <c r="AH363" s="134"/>
      <c r="AI363" s="134"/>
      <c r="AJ363" s="134"/>
      <c r="AK363" s="134"/>
      <c r="AL363" s="134"/>
      <c r="AM363" s="134"/>
      <c r="AN363" s="134"/>
      <c r="AP363" s="115"/>
      <c r="AQ363" s="115"/>
      <c r="AR363" s="115"/>
      <c r="AS363" s="115"/>
      <c r="AT363" s="115"/>
      <c r="AU363" s="115"/>
      <c r="AV363" s="115"/>
      <c r="AW363" s="115"/>
      <c r="AX363" s="115"/>
      <c r="AY363" s="115"/>
      <c r="AZ363" s="115"/>
      <c r="BA363" s="115"/>
    </row>
    <row r="364" spans="1:53" s="135" customFormat="1" ht="15.6">
      <c r="A364" s="119"/>
      <c r="B364" s="132"/>
      <c r="C364" s="133"/>
      <c r="D364" s="133"/>
      <c r="E364" s="133"/>
      <c r="F364" s="134"/>
      <c r="G364" s="134"/>
      <c r="H364" s="134"/>
      <c r="I364" s="134"/>
      <c r="J364" s="134"/>
      <c r="K364" s="134"/>
      <c r="L364" s="134"/>
      <c r="M364" s="134"/>
      <c r="N364" s="134"/>
      <c r="O364" s="134"/>
      <c r="P364" s="134"/>
      <c r="Q364" s="134"/>
      <c r="R364" s="134"/>
      <c r="S364" s="134"/>
      <c r="T364" s="134"/>
      <c r="U364" s="134"/>
      <c r="V364" s="134"/>
      <c r="W364" s="134"/>
      <c r="X364" s="134"/>
      <c r="Y364" s="134"/>
      <c r="Z364" s="134"/>
      <c r="AA364" s="134"/>
      <c r="AB364" s="134"/>
      <c r="AC364" s="134"/>
      <c r="AD364" s="134"/>
      <c r="AE364" s="134"/>
      <c r="AF364" s="134"/>
      <c r="AG364" s="134"/>
      <c r="AH364" s="134"/>
      <c r="AI364" s="134"/>
      <c r="AJ364" s="134"/>
      <c r="AK364" s="134"/>
      <c r="AL364" s="134"/>
      <c r="AM364" s="134"/>
      <c r="AN364" s="134"/>
      <c r="AP364" s="115"/>
      <c r="AQ364" s="115"/>
      <c r="AR364" s="115"/>
      <c r="AS364" s="115"/>
      <c r="AT364" s="115"/>
      <c r="AU364" s="115"/>
      <c r="AV364" s="115"/>
      <c r="AW364" s="115"/>
      <c r="AX364" s="115"/>
      <c r="AY364" s="115"/>
      <c r="AZ364" s="115"/>
      <c r="BA364" s="115"/>
    </row>
    <row r="365" spans="1:53" s="135" customFormat="1" ht="15.6">
      <c r="A365" s="119"/>
      <c r="B365" s="132"/>
      <c r="C365" s="133"/>
      <c r="D365" s="133"/>
      <c r="E365" s="133"/>
      <c r="F365" s="134"/>
      <c r="G365" s="134"/>
      <c r="H365" s="134"/>
      <c r="I365" s="134"/>
      <c r="J365" s="134"/>
      <c r="K365" s="134"/>
      <c r="L365" s="134"/>
      <c r="M365" s="134"/>
      <c r="N365" s="134"/>
      <c r="O365" s="134"/>
      <c r="P365" s="134"/>
      <c r="Q365" s="134"/>
      <c r="R365" s="134"/>
      <c r="S365" s="134"/>
      <c r="T365" s="134"/>
      <c r="U365" s="134"/>
      <c r="V365" s="134"/>
      <c r="W365" s="134"/>
      <c r="X365" s="134"/>
      <c r="Y365" s="134"/>
      <c r="Z365" s="134"/>
      <c r="AA365" s="134"/>
      <c r="AB365" s="134"/>
      <c r="AC365" s="134"/>
      <c r="AD365" s="134"/>
      <c r="AE365" s="134"/>
      <c r="AF365" s="134"/>
      <c r="AG365" s="134"/>
      <c r="AH365" s="134"/>
      <c r="AI365" s="134"/>
      <c r="AJ365" s="134"/>
      <c r="AK365" s="134"/>
      <c r="AL365" s="134"/>
      <c r="AM365" s="134"/>
      <c r="AN365" s="134"/>
      <c r="AP365" s="115"/>
      <c r="AQ365" s="115"/>
      <c r="AR365" s="115"/>
      <c r="AS365" s="115"/>
      <c r="AT365" s="115"/>
      <c r="AU365" s="115"/>
      <c r="AV365" s="115"/>
      <c r="AW365" s="115"/>
      <c r="AX365" s="115"/>
      <c r="AY365" s="115"/>
      <c r="AZ365" s="115"/>
      <c r="BA365" s="115"/>
    </row>
    <row r="366" spans="1:53" s="135" customFormat="1" ht="15.6">
      <c r="A366" s="119"/>
      <c r="B366" s="132"/>
      <c r="C366" s="133"/>
      <c r="D366" s="133"/>
      <c r="E366" s="133"/>
      <c r="F366" s="134"/>
      <c r="G366" s="134"/>
      <c r="H366" s="134"/>
      <c r="I366" s="134"/>
      <c r="J366" s="134"/>
      <c r="K366" s="134"/>
      <c r="L366" s="134"/>
      <c r="M366" s="134"/>
      <c r="N366" s="134"/>
      <c r="O366" s="134"/>
      <c r="P366" s="134"/>
      <c r="Q366" s="134"/>
      <c r="R366" s="134"/>
      <c r="S366" s="134"/>
      <c r="T366" s="134"/>
      <c r="U366" s="134"/>
      <c r="V366" s="134"/>
      <c r="W366" s="134"/>
      <c r="X366" s="134"/>
      <c r="Y366" s="134"/>
      <c r="Z366" s="134"/>
      <c r="AA366" s="134"/>
      <c r="AB366" s="134"/>
      <c r="AC366" s="134"/>
      <c r="AD366" s="134"/>
      <c r="AE366" s="134"/>
      <c r="AF366" s="134"/>
      <c r="AG366" s="134"/>
      <c r="AH366" s="134"/>
      <c r="AI366" s="134"/>
      <c r="AJ366" s="134"/>
      <c r="AK366" s="134"/>
      <c r="AL366" s="134"/>
      <c r="AM366" s="134"/>
      <c r="AN366" s="134"/>
      <c r="AP366" s="115"/>
      <c r="AQ366" s="115"/>
      <c r="AR366" s="115"/>
      <c r="AS366" s="115"/>
      <c r="AT366" s="115"/>
      <c r="AU366" s="115"/>
      <c r="AV366" s="115"/>
      <c r="AW366" s="115"/>
      <c r="AX366" s="115"/>
      <c r="AY366" s="115"/>
      <c r="AZ366" s="115"/>
      <c r="BA366" s="115"/>
    </row>
    <row r="367" spans="1:53" s="135" customFormat="1" ht="15.6">
      <c r="A367" s="119"/>
      <c r="B367" s="132"/>
      <c r="C367" s="133"/>
      <c r="D367" s="133"/>
      <c r="E367" s="133"/>
      <c r="F367" s="134"/>
      <c r="G367" s="134"/>
      <c r="H367" s="134"/>
      <c r="I367" s="134"/>
      <c r="J367" s="134"/>
      <c r="K367" s="134"/>
      <c r="L367" s="134"/>
      <c r="M367" s="134"/>
      <c r="N367" s="134"/>
      <c r="O367" s="134"/>
      <c r="P367" s="134"/>
      <c r="Q367" s="134"/>
      <c r="R367" s="134"/>
      <c r="S367" s="134"/>
      <c r="T367" s="134"/>
      <c r="U367" s="134"/>
      <c r="V367" s="134"/>
      <c r="W367" s="134"/>
      <c r="X367" s="134"/>
      <c r="Y367" s="134"/>
      <c r="Z367" s="134"/>
      <c r="AA367" s="134"/>
      <c r="AB367" s="134"/>
      <c r="AC367" s="134"/>
      <c r="AD367" s="134"/>
      <c r="AE367" s="134"/>
      <c r="AF367" s="134"/>
      <c r="AG367" s="134"/>
      <c r="AH367" s="134"/>
      <c r="AI367" s="134"/>
      <c r="AJ367" s="134"/>
      <c r="AK367" s="134"/>
      <c r="AL367" s="134"/>
      <c r="AM367" s="134"/>
      <c r="AN367" s="134"/>
      <c r="AP367" s="115"/>
      <c r="AQ367" s="115"/>
      <c r="AR367" s="115"/>
      <c r="AS367" s="115"/>
      <c r="AT367" s="115"/>
      <c r="AU367" s="115"/>
      <c r="AV367" s="115"/>
      <c r="AW367" s="115"/>
      <c r="AX367" s="115"/>
      <c r="AY367" s="115"/>
      <c r="AZ367" s="115"/>
      <c r="BA367" s="115"/>
    </row>
    <row r="368" spans="1:53" s="135" customFormat="1" ht="15.6">
      <c r="A368" s="119"/>
      <c r="B368" s="132"/>
      <c r="C368" s="133"/>
      <c r="D368" s="133"/>
      <c r="E368" s="133"/>
      <c r="F368" s="134"/>
      <c r="G368" s="134"/>
      <c r="H368" s="134"/>
      <c r="I368" s="134"/>
      <c r="J368" s="134"/>
      <c r="K368" s="134"/>
      <c r="L368" s="134"/>
      <c r="M368" s="134"/>
      <c r="N368" s="134"/>
      <c r="O368" s="134"/>
      <c r="P368" s="134"/>
      <c r="Q368" s="134"/>
      <c r="R368" s="134"/>
      <c r="S368" s="134"/>
      <c r="T368" s="134"/>
      <c r="U368" s="134"/>
      <c r="V368" s="134"/>
      <c r="W368" s="134"/>
      <c r="X368" s="134"/>
      <c r="Y368" s="134"/>
      <c r="Z368" s="134"/>
      <c r="AA368" s="134"/>
      <c r="AB368" s="134"/>
      <c r="AC368" s="134"/>
      <c r="AD368" s="134"/>
      <c r="AE368" s="134"/>
      <c r="AF368" s="134"/>
      <c r="AG368" s="134"/>
      <c r="AH368" s="134"/>
      <c r="AI368" s="134"/>
      <c r="AJ368" s="134"/>
      <c r="AK368" s="134"/>
      <c r="AL368" s="134"/>
      <c r="AM368" s="134"/>
      <c r="AN368" s="134"/>
      <c r="AP368" s="115"/>
      <c r="AQ368" s="115"/>
      <c r="AR368" s="115"/>
      <c r="AS368" s="115"/>
      <c r="AT368" s="115"/>
      <c r="AU368" s="115"/>
      <c r="AV368" s="115"/>
      <c r="AW368" s="115"/>
      <c r="AX368" s="115"/>
      <c r="AY368" s="115"/>
      <c r="AZ368" s="115"/>
      <c r="BA368" s="115"/>
    </row>
    <row r="369" spans="1:53" s="135" customFormat="1" ht="15.6">
      <c r="A369" s="119"/>
      <c r="B369" s="132"/>
      <c r="C369" s="133"/>
      <c r="D369" s="133"/>
      <c r="E369" s="133"/>
      <c r="F369" s="134"/>
      <c r="G369" s="134"/>
      <c r="H369" s="134"/>
      <c r="I369" s="134"/>
      <c r="J369" s="134"/>
      <c r="K369" s="134"/>
      <c r="L369" s="134"/>
      <c r="M369" s="134"/>
      <c r="N369" s="134"/>
      <c r="O369" s="134"/>
      <c r="P369" s="134"/>
      <c r="Q369" s="134"/>
      <c r="R369" s="134"/>
      <c r="S369" s="134"/>
      <c r="T369" s="134"/>
      <c r="U369" s="134"/>
      <c r="V369" s="134"/>
      <c r="W369" s="134"/>
      <c r="X369" s="134"/>
      <c r="Y369" s="134"/>
      <c r="Z369" s="134"/>
      <c r="AA369" s="134"/>
      <c r="AB369" s="134"/>
      <c r="AC369" s="134"/>
      <c r="AD369" s="134"/>
      <c r="AE369" s="134"/>
      <c r="AF369" s="134"/>
      <c r="AG369" s="134"/>
      <c r="AH369" s="134"/>
      <c r="AI369" s="134"/>
      <c r="AJ369" s="134"/>
      <c r="AK369" s="134"/>
      <c r="AL369" s="134"/>
      <c r="AM369" s="134"/>
      <c r="AN369" s="134"/>
      <c r="AP369" s="115"/>
      <c r="AQ369" s="115"/>
      <c r="AR369" s="115"/>
      <c r="AS369" s="115"/>
      <c r="AT369" s="115"/>
      <c r="AU369" s="115"/>
      <c r="AV369" s="115"/>
      <c r="AW369" s="115"/>
      <c r="AX369" s="115"/>
      <c r="AY369" s="115"/>
      <c r="AZ369" s="115"/>
      <c r="BA369" s="115"/>
    </row>
    <row r="370" spans="1:53" s="135" customFormat="1" ht="15.6">
      <c r="A370" s="119"/>
      <c r="B370" s="132"/>
      <c r="C370" s="133"/>
      <c r="D370" s="133"/>
      <c r="E370" s="133"/>
      <c r="F370" s="134"/>
      <c r="G370" s="134"/>
      <c r="H370" s="134"/>
      <c r="I370" s="134"/>
      <c r="J370" s="134"/>
      <c r="K370" s="134"/>
      <c r="L370" s="134"/>
      <c r="M370" s="134"/>
      <c r="N370" s="134"/>
      <c r="O370" s="134"/>
      <c r="P370" s="134"/>
      <c r="Q370" s="134"/>
      <c r="R370" s="134"/>
      <c r="S370" s="134"/>
      <c r="T370" s="134"/>
      <c r="U370" s="134"/>
      <c r="V370" s="134"/>
      <c r="W370" s="134"/>
      <c r="X370" s="134"/>
      <c r="Y370" s="134"/>
      <c r="Z370" s="134"/>
      <c r="AA370" s="134"/>
      <c r="AB370" s="134"/>
      <c r="AC370" s="134"/>
      <c r="AD370" s="134"/>
      <c r="AE370" s="134"/>
      <c r="AF370" s="134"/>
      <c r="AG370" s="134"/>
      <c r="AH370" s="134"/>
      <c r="AI370" s="134"/>
      <c r="AJ370" s="134"/>
      <c r="AK370" s="134"/>
      <c r="AL370" s="134"/>
      <c r="AM370" s="134"/>
      <c r="AN370" s="134"/>
      <c r="AP370" s="115"/>
      <c r="AQ370" s="115"/>
      <c r="AR370" s="115"/>
      <c r="AS370" s="115"/>
      <c r="AT370" s="115"/>
      <c r="AU370" s="115"/>
      <c r="AV370" s="115"/>
      <c r="AW370" s="115"/>
      <c r="AX370" s="115"/>
      <c r="AY370" s="115"/>
      <c r="AZ370" s="115"/>
      <c r="BA370" s="115"/>
    </row>
    <row r="371" spans="1:53" s="135" customFormat="1" ht="15.6">
      <c r="A371" s="119"/>
      <c r="B371" s="132"/>
      <c r="C371" s="133"/>
      <c r="D371" s="133"/>
      <c r="E371" s="133"/>
      <c r="F371" s="134"/>
      <c r="G371" s="134"/>
      <c r="H371" s="134"/>
      <c r="I371" s="134"/>
      <c r="J371" s="134"/>
      <c r="K371" s="134"/>
      <c r="L371" s="134"/>
      <c r="M371" s="134"/>
      <c r="N371" s="134"/>
      <c r="O371" s="134"/>
      <c r="P371" s="134"/>
      <c r="Q371" s="134"/>
      <c r="R371" s="134"/>
      <c r="S371" s="134"/>
      <c r="T371" s="134"/>
      <c r="U371" s="134"/>
      <c r="V371" s="134"/>
      <c r="W371" s="134"/>
      <c r="X371" s="134"/>
      <c r="Y371" s="134"/>
      <c r="Z371" s="134"/>
      <c r="AA371" s="134"/>
      <c r="AB371" s="134"/>
      <c r="AC371" s="134"/>
      <c r="AD371" s="134"/>
      <c r="AE371" s="134"/>
      <c r="AF371" s="134"/>
      <c r="AG371" s="134"/>
      <c r="AH371" s="134"/>
      <c r="AI371" s="134"/>
      <c r="AJ371" s="134"/>
      <c r="AK371" s="134"/>
      <c r="AL371" s="134"/>
      <c r="AM371" s="134"/>
      <c r="AN371" s="134"/>
      <c r="AP371" s="115"/>
      <c r="AQ371" s="115"/>
      <c r="AR371" s="115"/>
      <c r="AS371" s="115"/>
      <c r="AT371" s="115"/>
      <c r="AU371" s="115"/>
      <c r="AV371" s="115"/>
      <c r="AW371" s="115"/>
      <c r="AX371" s="115"/>
      <c r="AY371" s="115"/>
      <c r="AZ371" s="115"/>
      <c r="BA371" s="115"/>
    </row>
    <row r="372" spans="1:53" s="135" customFormat="1" ht="15.6">
      <c r="A372" s="119"/>
      <c r="B372" s="132"/>
      <c r="C372" s="133"/>
      <c r="D372" s="133"/>
      <c r="E372" s="133"/>
      <c r="F372" s="134"/>
      <c r="G372" s="134"/>
      <c r="H372" s="134"/>
      <c r="I372" s="134"/>
      <c r="J372" s="134"/>
      <c r="K372" s="134"/>
      <c r="L372" s="134"/>
      <c r="M372" s="134"/>
      <c r="N372" s="134"/>
      <c r="O372" s="134"/>
      <c r="P372" s="134"/>
      <c r="Q372" s="134"/>
      <c r="R372" s="134"/>
      <c r="S372" s="134"/>
      <c r="T372" s="134"/>
      <c r="U372" s="134"/>
      <c r="V372" s="134"/>
      <c r="W372" s="134"/>
      <c r="X372" s="134"/>
      <c r="Y372" s="134"/>
      <c r="Z372" s="134"/>
      <c r="AA372" s="134"/>
      <c r="AB372" s="134"/>
      <c r="AC372" s="134"/>
      <c r="AD372" s="134"/>
      <c r="AE372" s="134"/>
      <c r="AF372" s="134"/>
      <c r="AG372" s="134"/>
      <c r="AH372" s="134"/>
      <c r="AI372" s="134"/>
      <c r="AJ372" s="134"/>
      <c r="AK372" s="134"/>
      <c r="AL372" s="134"/>
      <c r="AM372" s="134"/>
      <c r="AN372" s="134"/>
      <c r="AP372" s="115"/>
      <c r="AQ372" s="115"/>
      <c r="AR372" s="115"/>
      <c r="AS372" s="115"/>
      <c r="AT372" s="115"/>
      <c r="AU372" s="115"/>
      <c r="AV372" s="115"/>
      <c r="AW372" s="115"/>
      <c r="AX372" s="115"/>
      <c r="AY372" s="115"/>
      <c r="AZ372" s="115"/>
      <c r="BA372" s="115"/>
    </row>
    <row r="373" spans="1:53" s="135" customFormat="1" ht="15.6">
      <c r="A373" s="119"/>
      <c r="B373" s="132"/>
      <c r="C373" s="133"/>
      <c r="D373" s="133"/>
      <c r="E373" s="133"/>
      <c r="F373" s="134"/>
      <c r="G373" s="134"/>
      <c r="H373" s="134"/>
      <c r="I373" s="134"/>
      <c r="J373" s="134"/>
      <c r="K373" s="134"/>
      <c r="L373" s="134"/>
      <c r="M373" s="134"/>
      <c r="N373" s="134"/>
      <c r="O373" s="134"/>
      <c r="P373" s="134"/>
      <c r="Q373" s="134"/>
      <c r="R373" s="134"/>
      <c r="S373" s="134"/>
      <c r="T373" s="134"/>
      <c r="U373" s="134"/>
      <c r="V373" s="134"/>
      <c r="W373" s="134"/>
      <c r="X373" s="134"/>
      <c r="Y373" s="134"/>
      <c r="Z373" s="134"/>
      <c r="AA373" s="134"/>
      <c r="AB373" s="134"/>
      <c r="AC373" s="134"/>
      <c r="AD373" s="134"/>
      <c r="AE373" s="134"/>
      <c r="AF373" s="134"/>
      <c r="AG373" s="134"/>
      <c r="AH373" s="134"/>
      <c r="AI373" s="134"/>
      <c r="AJ373" s="134"/>
      <c r="AK373" s="134"/>
      <c r="AL373" s="134"/>
      <c r="AM373" s="134"/>
      <c r="AN373" s="134"/>
      <c r="AP373" s="115"/>
      <c r="AQ373" s="115"/>
      <c r="AR373" s="115"/>
      <c r="AS373" s="115"/>
      <c r="AT373" s="115"/>
      <c r="AU373" s="115"/>
      <c r="AV373" s="115"/>
      <c r="AW373" s="115"/>
      <c r="AX373" s="115"/>
      <c r="AY373" s="115"/>
      <c r="AZ373" s="115"/>
      <c r="BA373" s="115"/>
    </row>
    <row r="374" spans="1:53" s="135" customFormat="1" ht="15.6">
      <c r="A374" s="119"/>
      <c r="B374" s="132"/>
      <c r="C374" s="133"/>
      <c r="D374" s="133"/>
      <c r="E374" s="133"/>
      <c r="F374" s="134"/>
      <c r="G374" s="134"/>
      <c r="H374" s="134"/>
      <c r="I374" s="134"/>
      <c r="J374" s="134"/>
      <c r="K374" s="134"/>
      <c r="L374" s="134"/>
      <c r="M374" s="134"/>
      <c r="N374" s="134"/>
      <c r="O374" s="134"/>
      <c r="P374" s="134"/>
      <c r="Q374" s="134"/>
      <c r="R374" s="134"/>
      <c r="S374" s="134"/>
      <c r="T374" s="134"/>
      <c r="U374" s="134"/>
      <c r="V374" s="134"/>
      <c r="W374" s="134"/>
      <c r="X374" s="134"/>
      <c r="Y374" s="134"/>
      <c r="Z374" s="134"/>
      <c r="AA374" s="134"/>
      <c r="AB374" s="134"/>
      <c r="AC374" s="134"/>
      <c r="AD374" s="134"/>
      <c r="AE374" s="134"/>
      <c r="AF374" s="134"/>
      <c r="AG374" s="134"/>
      <c r="AH374" s="134"/>
      <c r="AI374" s="134"/>
      <c r="AJ374" s="134"/>
      <c r="AK374" s="134"/>
      <c r="AL374" s="134"/>
      <c r="AM374" s="134"/>
      <c r="AN374" s="134"/>
      <c r="AP374" s="115"/>
      <c r="AQ374" s="115"/>
      <c r="AR374" s="115"/>
      <c r="AS374" s="115"/>
      <c r="AT374" s="115"/>
      <c r="AU374" s="115"/>
      <c r="AV374" s="115"/>
      <c r="AW374" s="115"/>
      <c r="AX374" s="115"/>
      <c r="AY374" s="115"/>
      <c r="AZ374" s="115"/>
      <c r="BA374" s="115"/>
    </row>
    <row r="375" spans="1:53" s="135" customFormat="1" ht="15.6">
      <c r="A375" s="119"/>
      <c r="B375" s="132"/>
      <c r="C375" s="133"/>
      <c r="D375" s="133"/>
      <c r="E375" s="133"/>
      <c r="F375" s="134"/>
      <c r="G375" s="134"/>
      <c r="H375" s="134"/>
      <c r="I375" s="134"/>
      <c r="J375" s="134"/>
      <c r="K375" s="134"/>
      <c r="L375" s="134"/>
      <c r="M375" s="134"/>
      <c r="N375" s="134"/>
      <c r="O375" s="134"/>
      <c r="P375" s="134"/>
      <c r="Q375" s="134"/>
      <c r="R375" s="134"/>
      <c r="S375" s="134"/>
      <c r="T375" s="134"/>
      <c r="U375" s="134"/>
      <c r="V375" s="134"/>
      <c r="W375" s="134"/>
      <c r="X375" s="134"/>
      <c r="Y375" s="134"/>
      <c r="Z375" s="134"/>
      <c r="AA375" s="134"/>
      <c r="AB375" s="134"/>
      <c r="AC375" s="134"/>
      <c r="AD375" s="134"/>
      <c r="AE375" s="134"/>
      <c r="AF375" s="134"/>
      <c r="AG375" s="134"/>
      <c r="AH375" s="134"/>
      <c r="AI375" s="134"/>
      <c r="AJ375" s="134"/>
      <c r="AK375" s="134"/>
      <c r="AL375" s="134"/>
      <c r="AM375" s="134"/>
      <c r="AN375" s="134"/>
      <c r="AP375" s="115"/>
      <c r="AQ375" s="115"/>
      <c r="AR375" s="115"/>
      <c r="AS375" s="115"/>
      <c r="AT375" s="115"/>
      <c r="AU375" s="115"/>
      <c r="AV375" s="115"/>
      <c r="AW375" s="115"/>
      <c r="AX375" s="115"/>
      <c r="AY375" s="115"/>
      <c r="AZ375" s="115"/>
      <c r="BA375" s="115"/>
    </row>
    <row r="376" spans="1:53" s="135" customFormat="1" ht="15.6">
      <c r="A376" s="119"/>
      <c r="B376" s="132"/>
      <c r="C376" s="133"/>
      <c r="D376" s="133"/>
      <c r="E376" s="133"/>
      <c r="F376" s="134"/>
      <c r="G376" s="134"/>
      <c r="H376" s="134"/>
      <c r="I376" s="134"/>
      <c r="J376" s="134"/>
      <c r="K376" s="134"/>
      <c r="L376" s="134"/>
      <c r="M376" s="134"/>
      <c r="N376" s="134"/>
      <c r="O376" s="134"/>
      <c r="P376" s="134"/>
      <c r="Q376" s="134"/>
      <c r="R376" s="134"/>
      <c r="S376" s="134"/>
      <c r="T376" s="134"/>
      <c r="U376" s="134"/>
      <c r="V376" s="134"/>
      <c r="W376" s="134"/>
      <c r="X376" s="134"/>
      <c r="Y376" s="134"/>
      <c r="Z376" s="134"/>
      <c r="AA376" s="134"/>
      <c r="AB376" s="134"/>
      <c r="AC376" s="134"/>
      <c r="AD376" s="134"/>
      <c r="AE376" s="134"/>
      <c r="AF376" s="134"/>
      <c r="AG376" s="134"/>
      <c r="AH376" s="134"/>
      <c r="AI376" s="134"/>
      <c r="AJ376" s="134"/>
      <c r="AK376" s="134"/>
      <c r="AL376" s="134"/>
      <c r="AM376" s="134"/>
      <c r="AN376" s="134"/>
      <c r="AP376" s="115"/>
      <c r="AQ376" s="115"/>
      <c r="AR376" s="115"/>
      <c r="AS376" s="115"/>
      <c r="AT376" s="115"/>
      <c r="AU376" s="115"/>
      <c r="AV376" s="115"/>
      <c r="AW376" s="115"/>
      <c r="AX376" s="115"/>
      <c r="AY376" s="115"/>
      <c r="AZ376" s="115"/>
      <c r="BA376" s="115"/>
    </row>
    <row r="377" spans="1:53" s="135" customFormat="1" ht="15.6">
      <c r="A377" s="119"/>
      <c r="B377" s="132"/>
      <c r="C377" s="133"/>
      <c r="D377" s="133"/>
      <c r="E377" s="133"/>
      <c r="F377" s="134"/>
      <c r="G377" s="134"/>
      <c r="H377" s="134"/>
      <c r="I377" s="134"/>
      <c r="J377" s="134"/>
      <c r="K377" s="134"/>
      <c r="L377" s="134"/>
      <c r="M377" s="134"/>
      <c r="N377" s="134"/>
      <c r="O377" s="134"/>
      <c r="P377" s="134"/>
      <c r="Q377" s="134"/>
      <c r="R377" s="134"/>
      <c r="S377" s="134"/>
      <c r="T377" s="134"/>
      <c r="U377" s="134"/>
      <c r="V377" s="134"/>
      <c r="W377" s="134"/>
      <c r="X377" s="134"/>
      <c r="Y377" s="134"/>
      <c r="Z377" s="134"/>
      <c r="AA377" s="134"/>
      <c r="AB377" s="134"/>
      <c r="AC377" s="134"/>
      <c r="AD377" s="134"/>
      <c r="AE377" s="134"/>
      <c r="AF377" s="134"/>
      <c r="AG377" s="134"/>
      <c r="AH377" s="134"/>
      <c r="AI377" s="134"/>
      <c r="AJ377" s="134"/>
      <c r="AK377" s="134"/>
      <c r="AL377" s="134"/>
      <c r="AM377" s="134"/>
      <c r="AN377" s="134"/>
      <c r="AP377" s="115"/>
      <c r="AQ377" s="115"/>
      <c r="AR377" s="115"/>
      <c r="AS377" s="115"/>
      <c r="AT377" s="115"/>
      <c r="AU377" s="115"/>
      <c r="AV377" s="115"/>
      <c r="AW377" s="115"/>
      <c r="AX377" s="115"/>
      <c r="AY377" s="115"/>
      <c r="AZ377" s="115"/>
      <c r="BA377" s="115"/>
    </row>
    <row r="378" spans="1:53" s="135" customFormat="1" ht="15.6">
      <c r="A378" s="119"/>
      <c r="B378" s="132"/>
      <c r="C378" s="133"/>
      <c r="D378" s="133"/>
      <c r="E378" s="133"/>
      <c r="F378" s="134"/>
      <c r="G378" s="134"/>
      <c r="H378" s="134"/>
      <c r="I378" s="134"/>
      <c r="J378" s="134"/>
      <c r="K378" s="134"/>
      <c r="L378" s="134"/>
      <c r="M378" s="134"/>
      <c r="N378" s="134"/>
      <c r="O378" s="134"/>
      <c r="P378" s="134"/>
      <c r="Q378" s="134"/>
      <c r="R378" s="134"/>
      <c r="S378" s="134"/>
      <c r="T378" s="134"/>
      <c r="U378" s="134"/>
      <c r="V378" s="134"/>
      <c r="W378" s="134"/>
      <c r="X378" s="134"/>
      <c r="Y378" s="134"/>
      <c r="Z378" s="134"/>
      <c r="AA378" s="134"/>
      <c r="AB378" s="134"/>
      <c r="AC378" s="134"/>
      <c r="AD378" s="134"/>
      <c r="AE378" s="134"/>
      <c r="AF378" s="134"/>
      <c r="AG378" s="134"/>
      <c r="AH378" s="134"/>
      <c r="AI378" s="134"/>
      <c r="AJ378" s="134"/>
      <c r="AK378" s="134"/>
      <c r="AL378" s="134"/>
      <c r="AM378" s="134"/>
      <c r="AN378" s="134"/>
      <c r="AP378" s="115"/>
      <c r="AQ378" s="115"/>
      <c r="AR378" s="115"/>
      <c r="AS378" s="115"/>
      <c r="AT378" s="115"/>
      <c r="AU378" s="115"/>
      <c r="AV378" s="115"/>
      <c r="AW378" s="115"/>
      <c r="AX378" s="115"/>
      <c r="AY378" s="115"/>
      <c r="AZ378" s="115"/>
      <c r="BA378" s="115"/>
    </row>
    <row r="379" spans="1:53" s="135" customFormat="1" ht="15.6">
      <c r="A379" s="119"/>
      <c r="B379" s="132"/>
      <c r="C379" s="133"/>
      <c r="D379" s="133"/>
      <c r="E379" s="133"/>
      <c r="F379" s="134"/>
      <c r="G379" s="134"/>
      <c r="H379" s="134"/>
      <c r="I379" s="134"/>
      <c r="J379" s="134"/>
      <c r="K379" s="134"/>
      <c r="L379" s="134"/>
      <c r="M379" s="134"/>
      <c r="N379" s="134"/>
      <c r="O379" s="134"/>
      <c r="P379" s="134"/>
      <c r="Q379" s="134"/>
      <c r="R379" s="134"/>
      <c r="S379" s="134"/>
      <c r="T379" s="134"/>
      <c r="U379" s="134"/>
      <c r="V379" s="134"/>
      <c r="W379" s="134"/>
      <c r="X379" s="134"/>
      <c r="Y379" s="134"/>
      <c r="Z379" s="134"/>
      <c r="AA379" s="134"/>
      <c r="AB379" s="134"/>
      <c r="AC379" s="134"/>
      <c r="AD379" s="134"/>
      <c r="AE379" s="134"/>
      <c r="AF379" s="134"/>
      <c r="AG379" s="134"/>
      <c r="AH379" s="134"/>
      <c r="AI379" s="134"/>
      <c r="AJ379" s="134"/>
      <c r="AK379" s="134"/>
      <c r="AL379" s="134"/>
      <c r="AM379" s="134"/>
      <c r="AN379" s="134"/>
      <c r="AP379" s="115"/>
      <c r="AQ379" s="115"/>
      <c r="AR379" s="115"/>
      <c r="AS379" s="115"/>
      <c r="AT379" s="115"/>
      <c r="AU379" s="115"/>
      <c r="AV379" s="115"/>
      <c r="AW379" s="115"/>
      <c r="AX379" s="115"/>
      <c r="AY379" s="115"/>
      <c r="AZ379" s="115"/>
      <c r="BA379" s="115"/>
    </row>
    <row r="380" spans="1:53" s="135" customFormat="1" ht="15.6">
      <c r="A380" s="119"/>
      <c r="B380" s="132"/>
      <c r="C380" s="133"/>
      <c r="D380" s="133"/>
      <c r="E380" s="133"/>
      <c r="F380" s="134"/>
      <c r="G380" s="134"/>
      <c r="H380" s="134"/>
      <c r="I380" s="134"/>
      <c r="J380" s="134"/>
      <c r="K380" s="134"/>
      <c r="L380" s="134"/>
      <c r="M380" s="134"/>
      <c r="N380" s="134"/>
      <c r="O380" s="134"/>
      <c r="P380" s="134"/>
      <c r="Q380" s="134"/>
      <c r="R380" s="134"/>
      <c r="S380" s="134"/>
      <c r="T380" s="134"/>
      <c r="U380" s="134"/>
      <c r="V380" s="134"/>
      <c r="W380" s="134"/>
      <c r="X380" s="134"/>
      <c r="Y380" s="134"/>
      <c r="Z380" s="134"/>
      <c r="AA380" s="134"/>
      <c r="AB380" s="134"/>
      <c r="AC380" s="134"/>
      <c r="AD380" s="134"/>
      <c r="AE380" s="134"/>
      <c r="AF380" s="134"/>
      <c r="AG380" s="134"/>
      <c r="AH380" s="134"/>
      <c r="AI380" s="134"/>
      <c r="AJ380" s="134"/>
      <c r="AK380" s="134"/>
      <c r="AL380" s="134"/>
      <c r="AM380" s="134"/>
      <c r="AN380" s="134"/>
      <c r="AP380" s="115"/>
      <c r="AQ380" s="115"/>
      <c r="AR380" s="115"/>
      <c r="AS380" s="115"/>
      <c r="AT380" s="115"/>
      <c r="AU380" s="115"/>
      <c r="AV380" s="115"/>
      <c r="AW380" s="115"/>
      <c r="AX380" s="115"/>
      <c r="AY380" s="115"/>
      <c r="AZ380" s="115"/>
      <c r="BA380" s="115"/>
    </row>
  </sheetData>
  <mergeCells count="65">
    <mergeCell ref="A4:AO4"/>
    <mergeCell ref="A1:U1"/>
    <mergeCell ref="AI1:AO1"/>
    <mergeCell ref="A2:U2"/>
    <mergeCell ref="AI2:AO2"/>
    <mergeCell ref="A3:AO3"/>
    <mergeCell ref="AH6:AK7"/>
    <mergeCell ref="AL6:AN7"/>
    <mergeCell ref="AO6:AO10"/>
    <mergeCell ref="X7:Y7"/>
    <mergeCell ref="Z7:Z10"/>
    <mergeCell ref="AA7:AB7"/>
    <mergeCell ref="AE7:AE10"/>
    <mergeCell ref="AF7:AG7"/>
    <mergeCell ref="AN9:AN10"/>
    <mergeCell ref="AF8:AF10"/>
    <mergeCell ref="AA8:AA10"/>
    <mergeCell ref="AB8:AB10"/>
    <mergeCell ref="AD8:AD10"/>
    <mergeCell ref="AL8:AL10"/>
    <mergeCell ref="A5:AO5"/>
    <mergeCell ref="A6:A10"/>
    <mergeCell ref="B6:B10"/>
    <mergeCell ref="C6:C10"/>
    <mergeCell ref="D6:D10"/>
    <mergeCell ref="E6:E10"/>
    <mergeCell ref="F6:H7"/>
    <mergeCell ref="I6:N7"/>
    <mergeCell ref="O6:Q7"/>
    <mergeCell ref="R6:S7"/>
    <mergeCell ref="T6:U7"/>
    <mergeCell ref="V6:W7"/>
    <mergeCell ref="X6:AG6"/>
    <mergeCell ref="Q8:Q10"/>
    <mergeCell ref="AC8:AC10"/>
    <mergeCell ref="AC7:AD7"/>
    <mergeCell ref="V8:V10"/>
    <mergeCell ref="W8:W10"/>
    <mergeCell ref="X8:X10"/>
    <mergeCell ref="Y8:Y10"/>
    <mergeCell ref="F8:F10"/>
    <mergeCell ref="G8:G10"/>
    <mergeCell ref="H8:H10"/>
    <mergeCell ref="I8:I10"/>
    <mergeCell ref="J8:J10"/>
    <mergeCell ref="R8:R10"/>
    <mergeCell ref="K8:N8"/>
    <mergeCell ref="O8:O10"/>
    <mergeCell ref="P8:P10"/>
    <mergeCell ref="B46:AO46"/>
    <mergeCell ref="AM8:AN8"/>
    <mergeCell ref="K9:K10"/>
    <mergeCell ref="L9:L10"/>
    <mergeCell ref="M9:M10"/>
    <mergeCell ref="N9:N10"/>
    <mergeCell ref="AI9:AI10"/>
    <mergeCell ref="S8:S10"/>
    <mergeCell ref="T8:T10"/>
    <mergeCell ref="U8:U10"/>
    <mergeCell ref="AJ9:AJ10"/>
    <mergeCell ref="AK9:AK10"/>
    <mergeCell ref="AM9:AM10"/>
    <mergeCell ref="AG8:AG10"/>
    <mergeCell ref="AH8:AH10"/>
    <mergeCell ref="AI8:AK8"/>
  </mergeCells>
  <printOptions horizontalCentered="1"/>
  <pageMargins left="0.25" right="0.25" top="0.75" bottom="0.75" header="0.3" footer="0.3"/>
  <pageSetup paperSize="9" scale="57" fitToHeight="0" orientation="landscape" r:id="rId1"/>
  <headerFooter alignWithMargins="0">
    <oddFooter>&amp;R&amp;14&amp;P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6AD8B-98E2-4B6B-BCF5-9ECED8A20606}">
  <sheetPr codeName="Sheet16">
    <pageSetUpPr fitToPage="1"/>
  </sheetPr>
  <dimension ref="A1:M83"/>
  <sheetViews>
    <sheetView zoomScalePageLayoutView="75" workbookViewId="0">
      <selection activeCell="I25" sqref="I25"/>
    </sheetView>
  </sheetViews>
  <sheetFormatPr defaultColWidth="9.109375" defaultRowHeight="16.8"/>
  <cols>
    <col min="1" max="1" width="6.109375" style="149" customWidth="1"/>
    <col min="2" max="2" width="43.109375" style="144" customWidth="1"/>
    <col min="3" max="3" width="12.109375" style="144" customWidth="1"/>
    <col min="4" max="4" width="9.88671875" style="144" customWidth="1"/>
    <col min="5" max="5" width="10.109375" style="144" customWidth="1"/>
    <col min="6" max="7" width="9.109375" style="144" customWidth="1"/>
    <col min="8" max="8" width="17.109375" style="144" customWidth="1"/>
    <col min="9" max="9" width="17.44140625" style="144" customWidth="1"/>
    <col min="10" max="10" width="9" style="144" customWidth="1"/>
    <col min="11" max="11" width="11.109375" style="144" customWidth="1"/>
    <col min="12" max="12" width="10.88671875" style="144" customWidth="1"/>
    <col min="13" max="16384" width="9.109375" style="144"/>
  </cols>
  <sheetData>
    <row r="1" spans="1:13" s="141" customFormat="1" ht="26.4" customHeight="1">
      <c r="A1" s="412" t="s">
        <v>223</v>
      </c>
      <c r="B1" s="412"/>
      <c r="C1" s="412"/>
      <c r="D1" s="412"/>
      <c r="E1" s="412"/>
      <c r="F1" s="412"/>
      <c r="G1" s="139"/>
      <c r="H1" s="140" t="s">
        <v>0</v>
      </c>
      <c r="I1" s="139"/>
      <c r="J1" s="139"/>
      <c r="K1" s="139"/>
      <c r="L1" s="139"/>
      <c r="M1" s="139"/>
    </row>
    <row r="2" spans="1:13" s="141" customFormat="1" ht="38.25" customHeight="1">
      <c r="A2" s="413" t="s">
        <v>1</v>
      </c>
      <c r="B2" s="413"/>
      <c r="C2" s="413"/>
      <c r="D2" s="413"/>
      <c r="E2" s="413"/>
      <c r="F2" s="413"/>
      <c r="G2" s="142"/>
      <c r="H2" s="143" t="s">
        <v>224</v>
      </c>
      <c r="I2" s="142"/>
      <c r="J2" s="142"/>
      <c r="K2" s="142"/>
      <c r="L2" s="142"/>
      <c r="M2" s="142"/>
    </row>
    <row r="3" spans="1:13" ht="25.5" customHeight="1">
      <c r="A3" s="414" t="s">
        <v>170</v>
      </c>
      <c r="B3" s="414"/>
      <c r="C3" s="414"/>
      <c r="D3" s="414"/>
      <c r="E3" s="414"/>
      <c r="F3" s="414"/>
      <c r="G3" s="414"/>
      <c r="H3" s="414"/>
      <c r="I3" s="414"/>
      <c r="J3" s="414"/>
      <c r="K3" s="414"/>
      <c r="L3" s="414"/>
      <c r="M3" s="414"/>
    </row>
    <row r="4" spans="1:13" s="141" customFormat="1" ht="26.4" customHeight="1">
      <c r="A4" s="412" t="s">
        <v>225</v>
      </c>
      <c r="B4" s="412"/>
      <c r="C4" s="412"/>
      <c r="D4" s="412"/>
      <c r="E4" s="412"/>
      <c r="F4" s="412"/>
      <c r="G4" s="412"/>
      <c r="H4" s="412"/>
      <c r="I4" s="412"/>
      <c r="J4" s="412"/>
      <c r="K4" s="412"/>
      <c r="L4" s="412"/>
      <c r="M4" s="412"/>
    </row>
    <row r="5" spans="1:13" s="146" customFormat="1" ht="29.25" customHeight="1">
      <c r="A5" s="145"/>
      <c r="B5" s="142"/>
      <c r="C5" s="142"/>
      <c r="D5" s="142"/>
      <c r="E5" s="142"/>
      <c r="F5" s="142"/>
      <c r="G5" s="415" t="s">
        <v>4</v>
      </c>
      <c r="H5" s="415"/>
      <c r="I5" s="415"/>
      <c r="J5" s="415"/>
      <c r="K5" s="415"/>
      <c r="L5" s="415"/>
      <c r="M5" s="415"/>
    </row>
    <row r="6" spans="1:13" s="147" customFormat="1" ht="56.25" customHeight="1">
      <c r="A6" s="411" t="s">
        <v>5</v>
      </c>
      <c r="B6" s="411" t="s">
        <v>226</v>
      </c>
      <c r="C6" s="416" t="s">
        <v>227</v>
      </c>
      <c r="D6" s="417"/>
      <c r="E6" s="417"/>
      <c r="F6" s="418"/>
      <c r="G6" s="416" t="s">
        <v>228</v>
      </c>
      <c r="H6" s="417"/>
      <c r="I6" s="417"/>
      <c r="J6" s="417"/>
      <c r="K6" s="417"/>
      <c r="L6" s="418"/>
      <c r="M6" s="409" t="s">
        <v>8</v>
      </c>
    </row>
    <row r="7" spans="1:13" s="147" customFormat="1" ht="22.65" customHeight="1">
      <c r="A7" s="411"/>
      <c r="B7" s="411"/>
      <c r="C7" s="409" t="s">
        <v>9</v>
      </c>
      <c r="D7" s="411" t="s">
        <v>229</v>
      </c>
      <c r="E7" s="411"/>
      <c r="F7" s="411"/>
      <c r="G7" s="411" t="s">
        <v>9</v>
      </c>
      <c r="H7" s="411"/>
      <c r="I7" s="411"/>
      <c r="J7" s="411" t="s">
        <v>229</v>
      </c>
      <c r="K7" s="411"/>
      <c r="L7" s="411"/>
      <c r="M7" s="419"/>
    </row>
    <row r="8" spans="1:13" s="147" customFormat="1" ht="86.25" customHeight="1">
      <c r="A8" s="411"/>
      <c r="B8" s="411"/>
      <c r="C8" s="410"/>
      <c r="D8" s="148" t="s">
        <v>10</v>
      </c>
      <c r="E8" s="148" t="s">
        <v>12</v>
      </c>
      <c r="F8" s="148" t="s">
        <v>230</v>
      </c>
      <c r="G8" s="148" t="s">
        <v>10</v>
      </c>
      <c r="H8" s="148" t="s">
        <v>231</v>
      </c>
      <c r="I8" s="148" t="s">
        <v>232</v>
      </c>
      <c r="J8" s="148" t="s">
        <v>10</v>
      </c>
      <c r="K8" s="148" t="s">
        <v>12</v>
      </c>
      <c r="L8" s="148" t="s">
        <v>230</v>
      </c>
      <c r="M8" s="410"/>
    </row>
    <row r="9" spans="1:13" s="149" customFormat="1" ht="21" customHeight="1">
      <c r="A9" s="148">
        <v>1</v>
      </c>
      <c r="B9" s="148">
        <v>2</v>
      </c>
      <c r="C9" s="148">
        <v>3</v>
      </c>
      <c r="D9" s="148">
        <v>4</v>
      </c>
      <c r="E9" s="148">
        <v>5</v>
      </c>
      <c r="F9" s="148">
        <v>6</v>
      </c>
      <c r="G9" s="148">
        <v>7</v>
      </c>
      <c r="H9" s="148">
        <v>8</v>
      </c>
      <c r="I9" s="148">
        <v>9</v>
      </c>
      <c r="J9" s="148">
        <v>10</v>
      </c>
      <c r="K9" s="148">
        <v>11</v>
      </c>
      <c r="L9" s="148">
        <v>12</v>
      </c>
      <c r="M9" s="148">
        <v>13</v>
      </c>
    </row>
    <row r="10" spans="1:13" ht="32.25" customHeight="1">
      <c r="A10" s="148"/>
      <c r="B10" s="150" t="s">
        <v>233</v>
      </c>
      <c r="C10" s="150"/>
      <c r="D10" s="151"/>
      <c r="E10" s="151"/>
      <c r="F10" s="151"/>
      <c r="G10" s="151"/>
      <c r="H10" s="151"/>
      <c r="I10" s="151"/>
      <c r="J10" s="152"/>
      <c r="K10" s="152"/>
      <c r="L10" s="152"/>
      <c r="M10" s="152"/>
    </row>
    <row r="11" spans="1:13" ht="35.4" customHeight="1">
      <c r="A11" s="150" t="s">
        <v>66</v>
      </c>
      <c r="B11" s="153" t="s">
        <v>234</v>
      </c>
      <c r="C11" s="153"/>
      <c r="D11" s="151"/>
      <c r="E11" s="151"/>
      <c r="F11" s="151"/>
      <c r="G11" s="151"/>
      <c r="H11" s="151"/>
      <c r="I11" s="151"/>
      <c r="J11" s="152"/>
      <c r="K11" s="152"/>
      <c r="L11" s="152"/>
      <c r="M11" s="152"/>
    </row>
    <row r="12" spans="1:13" ht="36" customHeight="1">
      <c r="A12" s="150">
        <v>1</v>
      </c>
      <c r="B12" s="154" t="s">
        <v>235</v>
      </c>
      <c r="C12" s="155"/>
      <c r="D12" s="151"/>
      <c r="E12" s="151"/>
      <c r="F12" s="151"/>
      <c r="G12" s="151"/>
      <c r="H12" s="151"/>
      <c r="I12" s="151"/>
      <c r="J12" s="152"/>
      <c r="K12" s="152"/>
      <c r="L12" s="152"/>
      <c r="M12" s="152"/>
    </row>
    <row r="13" spans="1:13" s="146" customFormat="1" ht="26.4" customHeight="1">
      <c r="A13" s="156"/>
      <c r="B13" s="157" t="s">
        <v>11</v>
      </c>
      <c r="C13" s="157"/>
      <c r="D13" s="158"/>
      <c r="E13" s="158"/>
      <c r="F13" s="158"/>
      <c r="G13" s="158"/>
      <c r="H13" s="158"/>
      <c r="I13" s="158"/>
      <c r="J13" s="159"/>
      <c r="K13" s="159"/>
      <c r="L13" s="159"/>
      <c r="M13" s="159"/>
    </row>
    <row r="14" spans="1:13" s="146" customFormat="1" ht="26.4" customHeight="1">
      <c r="A14" s="160" t="s">
        <v>236</v>
      </c>
      <c r="B14" s="159" t="s">
        <v>237</v>
      </c>
      <c r="C14" s="159"/>
      <c r="D14" s="161"/>
      <c r="E14" s="161"/>
      <c r="F14" s="161"/>
      <c r="G14" s="161"/>
      <c r="H14" s="161"/>
      <c r="I14" s="161"/>
      <c r="J14" s="159"/>
      <c r="K14" s="159"/>
      <c r="L14" s="159"/>
      <c r="M14" s="159"/>
    </row>
    <row r="15" spans="1:13" s="146" customFormat="1" ht="26.4" customHeight="1">
      <c r="A15" s="160" t="s">
        <v>236</v>
      </c>
      <c r="B15" s="159" t="s">
        <v>238</v>
      </c>
      <c r="C15" s="159"/>
      <c r="D15" s="161"/>
      <c r="E15" s="161"/>
      <c r="F15" s="161"/>
      <c r="G15" s="161"/>
      <c r="H15" s="161"/>
      <c r="I15" s="161"/>
      <c r="J15" s="159"/>
      <c r="K15" s="159"/>
      <c r="L15" s="159"/>
      <c r="M15" s="159"/>
    </row>
    <row r="16" spans="1:13" ht="33.6">
      <c r="A16" s="162" t="s">
        <v>67</v>
      </c>
      <c r="B16" s="163" t="s">
        <v>239</v>
      </c>
      <c r="C16" s="164"/>
      <c r="D16" s="165"/>
      <c r="E16" s="165"/>
      <c r="F16" s="165"/>
      <c r="G16" s="165"/>
      <c r="H16" s="165"/>
      <c r="I16" s="165"/>
      <c r="J16" s="152"/>
      <c r="K16" s="152"/>
      <c r="L16" s="152"/>
      <c r="M16" s="152"/>
    </row>
    <row r="17" spans="1:13" s="146" customFormat="1" ht="26.4" customHeight="1">
      <c r="A17" s="156"/>
      <c r="B17" s="157" t="s">
        <v>11</v>
      </c>
      <c r="C17" s="157"/>
      <c r="D17" s="158"/>
      <c r="E17" s="158"/>
      <c r="F17" s="158"/>
      <c r="G17" s="158"/>
      <c r="H17" s="158"/>
      <c r="I17" s="158"/>
      <c r="J17" s="159"/>
      <c r="K17" s="159"/>
      <c r="L17" s="159"/>
      <c r="M17" s="159"/>
    </row>
    <row r="18" spans="1:13" s="146" customFormat="1" ht="39.75" customHeight="1">
      <c r="A18" s="160" t="s">
        <v>236</v>
      </c>
      <c r="B18" s="159" t="s">
        <v>240</v>
      </c>
      <c r="C18" s="159"/>
      <c r="D18" s="161"/>
      <c r="E18" s="161"/>
      <c r="F18" s="161"/>
      <c r="G18" s="161"/>
      <c r="H18" s="161"/>
      <c r="I18" s="161"/>
      <c r="J18" s="159"/>
      <c r="K18" s="159"/>
      <c r="L18" s="159"/>
      <c r="M18" s="159"/>
    </row>
    <row r="19" spans="1:13" s="146" customFormat="1" ht="39.75" customHeight="1">
      <c r="A19" s="160" t="s">
        <v>236</v>
      </c>
      <c r="B19" s="159" t="s">
        <v>241</v>
      </c>
      <c r="C19" s="159"/>
      <c r="D19" s="161"/>
      <c r="E19" s="161"/>
      <c r="F19" s="161"/>
      <c r="G19" s="161"/>
      <c r="H19" s="161"/>
      <c r="I19" s="161"/>
      <c r="J19" s="159"/>
      <c r="K19" s="159"/>
      <c r="L19" s="159"/>
      <c r="M19" s="159"/>
    </row>
    <row r="20" spans="1:13" ht="36" customHeight="1">
      <c r="A20" s="162" t="s">
        <v>72</v>
      </c>
      <c r="B20" s="163" t="s">
        <v>242</v>
      </c>
      <c r="C20" s="164"/>
      <c r="D20" s="165"/>
      <c r="E20" s="165"/>
      <c r="F20" s="165"/>
      <c r="G20" s="165"/>
      <c r="H20" s="165"/>
      <c r="I20" s="165"/>
      <c r="J20" s="152"/>
      <c r="K20" s="152"/>
      <c r="L20" s="152"/>
      <c r="M20" s="152"/>
    </row>
    <row r="21" spans="1:13" ht="58.65" customHeight="1">
      <c r="A21" s="150">
        <v>2</v>
      </c>
      <c r="B21" s="155" t="s">
        <v>15</v>
      </c>
      <c r="C21" s="155"/>
      <c r="D21" s="151"/>
      <c r="E21" s="151"/>
      <c r="F21" s="151"/>
      <c r="G21" s="151"/>
      <c r="H21" s="151"/>
      <c r="I21" s="151"/>
      <c r="J21" s="152"/>
      <c r="K21" s="152"/>
      <c r="L21" s="152"/>
      <c r="M21" s="152"/>
    </row>
    <row r="22" spans="1:13" s="146" customFormat="1" ht="26.4" customHeight="1">
      <c r="A22" s="156"/>
      <c r="B22" s="157" t="s">
        <v>11</v>
      </c>
      <c r="C22" s="157"/>
      <c r="D22" s="158"/>
      <c r="E22" s="158"/>
      <c r="F22" s="158"/>
      <c r="G22" s="158"/>
      <c r="H22" s="158"/>
      <c r="I22" s="158"/>
      <c r="J22" s="159"/>
      <c r="K22" s="159"/>
      <c r="L22" s="159"/>
      <c r="M22" s="159"/>
    </row>
    <row r="23" spans="1:13" s="146" customFormat="1" ht="26.4" customHeight="1">
      <c r="A23" s="160" t="s">
        <v>236</v>
      </c>
      <c r="B23" s="159" t="s">
        <v>237</v>
      </c>
      <c r="C23" s="159"/>
      <c r="D23" s="161"/>
      <c r="E23" s="161"/>
      <c r="F23" s="161"/>
      <c r="G23" s="161"/>
      <c r="H23" s="161"/>
      <c r="I23" s="161"/>
      <c r="J23" s="159"/>
      <c r="K23" s="159"/>
      <c r="L23" s="159"/>
      <c r="M23" s="159"/>
    </row>
    <row r="24" spans="1:13" s="146" customFormat="1" ht="26.4" customHeight="1">
      <c r="A24" s="160" t="s">
        <v>236</v>
      </c>
      <c r="B24" s="159" t="s">
        <v>238</v>
      </c>
      <c r="C24" s="159"/>
      <c r="D24" s="161"/>
      <c r="E24" s="161"/>
      <c r="F24" s="161"/>
      <c r="G24" s="161"/>
      <c r="H24" s="161"/>
      <c r="I24" s="161"/>
      <c r="J24" s="159"/>
      <c r="K24" s="159"/>
      <c r="L24" s="159"/>
      <c r="M24" s="159"/>
    </row>
    <row r="25" spans="1:13" s="168" customFormat="1" ht="24.75" customHeight="1">
      <c r="A25" s="166" t="s">
        <v>67</v>
      </c>
      <c r="B25" s="167" t="s">
        <v>243</v>
      </c>
      <c r="C25" s="167"/>
      <c r="D25" s="158"/>
      <c r="E25" s="158"/>
      <c r="F25" s="158"/>
      <c r="G25" s="158"/>
      <c r="H25" s="158"/>
      <c r="I25" s="158"/>
      <c r="J25" s="157"/>
      <c r="K25" s="157"/>
      <c r="L25" s="157"/>
      <c r="M25" s="157"/>
    </row>
    <row r="26" spans="1:13" s="146" customFormat="1" ht="26.4" customHeight="1">
      <c r="A26" s="156"/>
      <c r="B26" s="157" t="s">
        <v>11</v>
      </c>
      <c r="C26" s="157"/>
      <c r="D26" s="158"/>
      <c r="E26" s="158"/>
      <c r="F26" s="158"/>
      <c r="G26" s="158"/>
      <c r="H26" s="158"/>
      <c r="I26" s="158"/>
      <c r="J26" s="159"/>
      <c r="K26" s="159"/>
      <c r="L26" s="159"/>
      <c r="M26" s="159"/>
    </row>
    <row r="27" spans="1:13" s="146" customFormat="1" ht="26.4" customHeight="1">
      <c r="A27" s="160" t="s">
        <v>236</v>
      </c>
      <c r="B27" s="159" t="s">
        <v>237</v>
      </c>
      <c r="C27" s="159"/>
      <c r="D27" s="161"/>
      <c r="E27" s="161"/>
      <c r="F27" s="161"/>
      <c r="G27" s="161"/>
      <c r="H27" s="161"/>
      <c r="I27" s="161"/>
      <c r="J27" s="159"/>
      <c r="K27" s="159"/>
      <c r="L27" s="159"/>
      <c r="M27" s="159"/>
    </row>
    <row r="28" spans="1:13" s="146" customFormat="1" ht="26.4" customHeight="1">
      <c r="A28" s="160" t="s">
        <v>236</v>
      </c>
      <c r="B28" s="159" t="s">
        <v>238</v>
      </c>
      <c r="C28" s="159"/>
      <c r="D28" s="161"/>
      <c r="E28" s="161"/>
      <c r="F28" s="161"/>
      <c r="G28" s="161"/>
      <c r="H28" s="161"/>
      <c r="I28" s="161"/>
      <c r="J28" s="159"/>
      <c r="K28" s="159"/>
      <c r="L28" s="159"/>
      <c r="M28" s="159"/>
    </row>
    <row r="29" spans="1:13" ht="26.4" customHeight="1">
      <c r="A29" s="169">
        <v>-1</v>
      </c>
      <c r="B29" s="152" t="s">
        <v>244</v>
      </c>
      <c r="C29" s="152"/>
      <c r="D29" s="165"/>
      <c r="E29" s="165"/>
      <c r="F29" s="165"/>
      <c r="G29" s="165"/>
      <c r="H29" s="165"/>
      <c r="I29" s="165"/>
      <c r="J29" s="152"/>
      <c r="K29" s="152"/>
      <c r="L29" s="152"/>
      <c r="M29" s="152"/>
    </row>
    <row r="30" spans="1:13" ht="26.4" customHeight="1">
      <c r="A30" s="170" t="s">
        <v>236</v>
      </c>
      <c r="B30" s="152" t="s">
        <v>237</v>
      </c>
      <c r="C30" s="152"/>
      <c r="D30" s="165"/>
      <c r="E30" s="165"/>
      <c r="F30" s="165"/>
      <c r="G30" s="165"/>
      <c r="H30" s="165"/>
      <c r="I30" s="165"/>
      <c r="J30" s="152"/>
      <c r="K30" s="152"/>
      <c r="L30" s="152"/>
      <c r="M30" s="152"/>
    </row>
    <row r="31" spans="1:13" ht="26.4" customHeight="1">
      <c r="A31" s="170" t="s">
        <v>236</v>
      </c>
      <c r="B31" s="152" t="s">
        <v>238</v>
      </c>
      <c r="C31" s="152"/>
      <c r="D31" s="165"/>
      <c r="E31" s="165"/>
      <c r="F31" s="165"/>
      <c r="G31" s="165"/>
      <c r="H31" s="165"/>
      <c r="I31" s="165"/>
      <c r="J31" s="152"/>
      <c r="K31" s="152"/>
      <c r="L31" s="152"/>
      <c r="M31" s="152"/>
    </row>
    <row r="32" spans="1:13" ht="26.4" customHeight="1">
      <c r="A32" s="169">
        <v>-2</v>
      </c>
      <c r="B32" s="152" t="s">
        <v>244</v>
      </c>
      <c r="C32" s="152"/>
      <c r="D32" s="165"/>
      <c r="E32" s="165"/>
      <c r="F32" s="165"/>
      <c r="G32" s="165"/>
      <c r="H32" s="165"/>
      <c r="I32" s="165"/>
      <c r="J32" s="152"/>
      <c r="K32" s="152"/>
      <c r="L32" s="152"/>
      <c r="M32" s="152"/>
    </row>
    <row r="33" spans="1:13" s="146" customFormat="1" ht="26.4" customHeight="1">
      <c r="A33" s="160"/>
      <c r="B33" s="159" t="s">
        <v>245</v>
      </c>
      <c r="C33" s="159"/>
      <c r="D33" s="161"/>
      <c r="E33" s="161"/>
      <c r="F33" s="161"/>
      <c r="G33" s="161"/>
      <c r="H33" s="161"/>
      <c r="I33" s="161"/>
      <c r="J33" s="159"/>
      <c r="K33" s="159"/>
      <c r="L33" s="159"/>
      <c r="M33" s="159"/>
    </row>
    <row r="34" spans="1:13" s="146" customFormat="1" ht="26.4" customHeight="1">
      <c r="A34" s="160" t="s">
        <v>70</v>
      </c>
      <c r="B34" s="159" t="s">
        <v>70</v>
      </c>
      <c r="C34" s="159"/>
      <c r="D34" s="161"/>
      <c r="E34" s="161"/>
      <c r="F34" s="161"/>
      <c r="G34" s="161"/>
      <c r="H34" s="161"/>
      <c r="I34" s="161"/>
      <c r="J34" s="159"/>
      <c r="K34" s="159"/>
      <c r="L34" s="159"/>
      <c r="M34" s="159"/>
    </row>
    <row r="35" spans="1:13" s="168" customFormat="1" ht="26.4" customHeight="1">
      <c r="A35" s="166" t="s">
        <v>72</v>
      </c>
      <c r="B35" s="167" t="s">
        <v>246</v>
      </c>
      <c r="C35" s="167"/>
      <c r="D35" s="158"/>
      <c r="E35" s="158"/>
      <c r="F35" s="158"/>
      <c r="G35" s="158"/>
      <c r="H35" s="158"/>
      <c r="I35" s="158"/>
      <c r="J35" s="157"/>
      <c r="K35" s="157"/>
      <c r="L35" s="157"/>
      <c r="M35" s="157"/>
    </row>
    <row r="36" spans="1:13" s="146" customFormat="1" ht="26.4" customHeight="1">
      <c r="A36" s="156"/>
      <c r="B36" s="157" t="s">
        <v>11</v>
      </c>
      <c r="C36" s="157"/>
      <c r="D36" s="158"/>
      <c r="E36" s="158"/>
      <c r="F36" s="158"/>
      <c r="G36" s="158"/>
      <c r="H36" s="158"/>
      <c r="I36" s="158"/>
      <c r="J36" s="159"/>
      <c r="K36" s="159"/>
      <c r="L36" s="159"/>
      <c r="M36" s="159"/>
    </row>
    <row r="37" spans="1:13" s="146" customFormat="1" ht="26.4" customHeight="1">
      <c r="A37" s="160" t="s">
        <v>236</v>
      </c>
      <c r="B37" s="159" t="s">
        <v>237</v>
      </c>
      <c r="C37" s="159"/>
      <c r="D37" s="161"/>
      <c r="E37" s="161"/>
      <c r="F37" s="161"/>
      <c r="G37" s="161"/>
      <c r="H37" s="161"/>
      <c r="I37" s="161"/>
      <c r="J37" s="159"/>
      <c r="K37" s="159"/>
      <c r="L37" s="159"/>
      <c r="M37" s="159"/>
    </row>
    <row r="38" spans="1:13" s="146" customFormat="1" ht="26.4" customHeight="1">
      <c r="A38" s="160" t="s">
        <v>236</v>
      </c>
      <c r="B38" s="159" t="s">
        <v>238</v>
      </c>
      <c r="C38" s="159"/>
      <c r="D38" s="161"/>
      <c r="E38" s="161"/>
      <c r="F38" s="161"/>
      <c r="G38" s="161"/>
      <c r="H38" s="161"/>
      <c r="I38" s="161"/>
      <c r="J38" s="159"/>
      <c r="K38" s="159"/>
      <c r="L38" s="159"/>
      <c r="M38" s="159"/>
    </row>
    <row r="39" spans="1:13" ht="26.4" customHeight="1">
      <c r="A39" s="169">
        <v>-1</v>
      </c>
      <c r="B39" s="152" t="s">
        <v>244</v>
      </c>
      <c r="C39" s="152"/>
      <c r="D39" s="165"/>
      <c r="E39" s="165"/>
      <c r="F39" s="165"/>
      <c r="G39" s="165"/>
      <c r="H39" s="165"/>
      <c r="I39" s="165"/>
      <c r="J39" s="152"/>
      <c r="K39" s="152"/>
      <c r="L39" s="152"/>
      <c r="M39" s="152"/>
    </row>
    <row r="40" spans="1:13" ht="26.4" customHeight="1">
      <c r="A40" s="170" t="s">
        <v>236</v>
      </c>
      <c r="B40" s="152" t="s">
        <v>237</v>
      </c>
      <c r="C40" s="152"/>
      <c r="D40" s="165"/>
      <c r="E40" s="165"/>
      <c r="F40" s="165"/>
      <c r="G40" s="165"/>
      <c r="H40" s="165"/>
      <c r="I40" s="165"/>
      <c r="J40" s="152"/>
      <c r="K40" s="152"/>
      <c r="L40" s="152"/>
      <c r="M40" s="152"/>
    </row>
    <row r="41" spans="1:13" ht="26.4" customHeight="1">
      <c r="A41" s="170" t="s">
        <v>236</v>
      </c>
      <c r="B41" s="152" t="s">
        <v>238</v>
      </c>
      <c r="C41" s="152"/>
      <c r="D41" s="165"/>
      <c r="E41" s="165"/>
      <c r="F41" s="165"/>
      <c r="G41" s="165"/>
      <c r="H41" s="165"/>
      <c r="I41" s="165"/>
      <c r="J41" s="152"/>
      <c r="K41" s="152"/>
      <c r="L41" s="152"/>
      <c r="M41" s="152"/>
    </row>
    <row r="42" spans="1:13" ht="26.4" customHeight="1">
      <c r="A42" s="169">
        <v>-2</v>
      </c>
      <c r="B42" s="152" t="s">
        <v>244</v>
      </c>
      <c r="C42" s="152"/>
      <c r="D42" s="165"/>
      <c r="E42" s="165"/>
      <c r="F42" s="165"/>
      <c r="G42" s="165"/>
      <c r="H42" s="165"/>
      <c r="I42" s="165"/>
      <c r="J42" s="152"/>
      <c r="K42" s="152"/>
      <c r="L42" s="152"/>
      <c r="M42" s="152"/>
    </row>
    <row r="43" spans="1:13" s="146" customFormat="1" ht="26.4" customHeight="1">
      <c r="A43" s="160"/>
      <c r="B43" s="159" t="s">
        <v>245</v>
      </c>
      <c r="C43" s="159"/>
      <c r="D43" s="161"/>
      <c r="E43" s="161"/>
      <c r="F43" s="161"/>
      <c r="G43" s="161"/>
      <c r="H43" s="161"/>
      <c r="I43" s="161"/>
      <c r="J43" s="159"/>
      <c r="K43" s="159"/>
      <c r="L43" s="159"/>
      <c r="M43" s="159"/>
    </row>
    <row r="44" spans="1:13" s="146" customFormat="1" ht="26.4" customHeight="1">
      <c r="A44" s="160" t="s">
        <v>70</v>
      </c>
      <c r="B44" s="159" t="s">
        <v>70</v>
      </c>
      <c r="C44" s="159"/>
      <c r="D44" s="161"/>
      <c r="E44" s="161"/>
      <c r="F44" s="161"/>
      <c r="G44" s="161"/>
      <c r="H44" s="161"/>
      <c r="I44" s="161"/>
      <c r="J44" s="159"/>
      <c r="K44" s="159"/>
      <c r="L44" s="159"/>
      <c r="M44" s="159"/>
    </row>
    <row r="45" spans="1:13" ht="29.25" customHeight="1">
      <c r="A45" s="150" t="s">
        <v>83</v>
      </c>
      <c r="B45" s="155" t="s">
        <v>247</v>
      </c>
      <c r="C45" s="155"/>
      <c r="D45" s="151"/>
      <c r="E45" s="151"/>
      <c r="F45" s="151"/>
      <c r="G45" s="151"/>
      <c r="H45" s="151"/>
      <c r="I45" s="151"/>
      <c r="J45" s="152"/>
      <c r="K45" s="152"/>
      <c r="L45" s="152"/>
      <c r="M45" s="152"/>
    </row>
    <row r="46" spans="1:13" ht="29.25" customHeight="1">
      <c r="A46" s="148">
        <v>1</v>
      </c>
      <c r="B46" s="171" t="s">
        <v>248</v>
      </c>
      <c r="C46" s="152"/>
      <c r="D46" s="165"/>
      <c r="E46" s="165"/>
      <c r="F46" s="165"/>
      <c r="G46" s="165"/>
      <c r="H46" s="165"/>
      <c r="I46" s="165"/>
      <c r="J46" s="152"/>
      <c r="K46" s="152"/>
      <c r="L46" s="152"/>
      <c r="M46" s="152"/>
    </row>
    <row r="47" spans="1:13" ht="29.25" customHeight="1">
      <c r="A47" s="148">
        <v>2</v>
      </c>
      <c r="B47" s="171" t="s">
        <v>248</v>
      </c>
      <c r="C47" s="152"/>
      <c r="D47" s="165"/>
      <c r="E47" s="165"/>
      <c r="F47" s="165"/>
      <c r="G47" s="165"/>
      <c r="H47" s="165"/>
      <c r="I47" s="165"/>
      <c r="J47" s="152"/>
      <c r="K47" s="152"/>
      <c r="L47" s="152"/>
      <c r="M47" s="152"/>
    </row>
    <row r="48" spans="1:13" ht="29.25" customHeight="1">
      <c r="A48" s="148" t="s">
        <v>70</v>
      </c>
      <c r="B48" s="152" t="s">
        <v>70</v>
      </c>
      <c r="C48" s="152"/>
      <c r="D48" s="165"/>
      <c r="E48" s="165"/>
      <c r="F48" s="165"/>
      <c r="G48" s="165"/>
      <c r="H48" s="165"/>
      <c r="I48" s="165"/>
      <c r="J48" s="152"/>
      <c r="K48" s="152"/>
      <c r="L48" s="152"/>
      <c r="M48" s="152"/>
    </row>
    <row r="49" spans="1:13" ht="29.25" customHeight="1">
      <c r="A49" s="150" t="s">
        <v>103</v>
      </c>
      <c r="B49" s="155" t="s">
        <v>16</v>
      </c>
      <c r="C49" s="155"/>
      <c r="D49" s="151"/>
      <c r="E49" s="151"/>
      <c r="F49" s="151"/>
      <c r="G49" s="151"/>
      <c r="H49" s="151"/>
      <c r="I49" s="151"/>
      <c r="J49" s="152"/>
      <c r="K49" s="152"/>
      <c r="L49" s="152"/>
      <c r="M49" s="152"/>
    </row>
    <row r="50" spans="1:13" ht="29.25" customHeight="1">
      <c r="A50" s="148">
        <v>1</v>
      </c>
      <c r="B50" s="171" t="s">
        <v>248</v>
      </c>
      <c r="C50" s="152"/>
      <c r="D50" s="165"/>
      <c r="E50" s="165"/>
      <c r="F50" s="165"/>
      <c r="G50" s="165"/>
      <c r="H50" s="165"/>
      <c r="I50" s="165"/>
      <c r="J50" s="152"/>
      <c r="K50" s="152"/>
      <c r="L50" s="152"/>
      <c r="M50" s="152"/>
    </row>
    <row r="51" spans="1:13" ht="29.25" customHeight="1">
      <c r="A51" s="148">
        <v>2</v>
      </c>
      <c r="B51" s="171" t="s">
        <v>248</v>
      </c>
      <c r="C51" s="152"/>
      <c r="D51" s="165"/>
      <c r="E51" s="165"/>
      <c r="F51" s="165"/>
      <c r="G51" s="165"/>
      <c r="H51" s="165"/>
      <c r="I51" s="165"/>
      <c r="J51" s="152"/>
      <c r="K51" s="152"/>
      <c r="L51" s="152"/>
      <c r="M51" s="152"/>
    </row>
    <row r="52" spans="1:13" ht="29.25" customHeight="1">
      <c r="A52" s="148" t="s">
        <v>70</v>
      </c>
      <c r="B52" s="152" t="s">
        <v>70</v>
      </c>
      <c r="C52" s="152"/>
      <c r="D52" s="165"/>
      <c r="E52" s="165"/>
      <c r="F52" s="165"/>
      <c r="G52" s="165"/>
      <c r="H52" s="165"/>
      <c r="I52" s="165"/>
      <c r="J52" s="152"/>
      <c r="K52" s="152"/>
      <c r="L52" s="152"/>
      <c r="M52" s="152"/>
    </row>
    <row r="53" spans="1:13" ht="39.75" customHeight="1">
      <c r="A53" s="150" t="s">
        <v>249</v>
      </c>
      <c r="B53" s="155" t="s">
        <v>18</v>
      </c>
      <c r="C53" s="155"/>
      <c r="D53" s="151"/>
      <c r="E53" s="151"/>
      <c r="F53" s="151"/>
      <c r="G53" s="151"/>
      <c r="H53" s="151"/>
      <c r="I53" s="151"/>
      <c r="J53" s="152"/>
      <c r="K53" s="152"/>
      <c r="L53" s="152"/>
      <c r="M53" s="152"/>
    </row>
    <row r="54" spans="1:13" ht="31.65" customHeight="1">
      <c r="A54" s="148">
        <v>1</v>
      </c>
      <c r="B54" s="171" t="s">
        <v>248</v>
      </c>
      <c r="C54" s="152"/>
      <c r="D54" s="165"/>
      <c r="E54" s="165"/>
      <c r="F54" s="165"/>
      <c r="G54" s="165"/>
      <c r="H54" s="165"/>
      <c r="I54" s="165"/>
      <c r="J54" s="152"/>
      <c r="K54" s="152"/>
      <c r="L54" s="152"/>
      <c r="M54" s="152"/>
    </row>
    <row r="55" spans="1:13" ht="31.65" customHeight="1">
      <c r="A55" s="148">
        <v>2</v>
      </c>
      <c r="B55" s="171" t="s">
        <v>248</v>
      </c>
      <c r="C55" s="152"/>
      <c r="D55" s="165"/>
      <c r="E55" s="165"/>
      <c r="F55" s="165"/>
      <c r="G55" s="165"/>
      <c r="H55" s="165"/>
      <c r="I55" s="165"/>
      <c r="J55" s="152"/>
      <c r="K55" s="152"/>
      <c r="L55" s="152"/>
      <c r="M55" s="152"/>
    </row>
    <row r="56" spans="1:13" ht="31.65" customHeight="1">
      <c r="A56" s="148" t="s">
        <v>70</v>
      </c>
      <c r="B56" s="152" t="s">
        <v>70</v>
      </c>
      <c r="C56" s="152"/>
      <c r="D56" s="165"/>
      <c r="E56" s="165"/>
      <c r="F56" s="165"/>
      <c r="G56" s="165"/>
      <c r="H56" s="165"/>
      <c r="I56" s="165"/>
      <c r="J56" s="152"/>
      <c r="K56" s="152"/>
      <c r="L56" s="152"/>
      <c r="M56" s="152"/>
    </row>
    <row r="57" spans="1:13" ht="53.4" customHeight="1">
      <c r="A57" s="150" t="s">
        <v>250</v>
      </c>
      <c r="B57" s="155" t="s">
        <v>251</v>
      </c>
      <c r="C57" s="155"/>
      <c r="D57" s="151"/>
      <c r="E57" s="151"/>
      <c r="F57" s="151"/>
      <c r="G57" s="151"/>
      <c r="H57" s="151"/>
      <c r="I57" s="151"/>
      <c r="J57" s="152"/>
      <c r="K57" s="152"/>
      <c r="L57" s="152"/>
      <c r="M57" s="152"/>
    </row>
    <row r="58" spans="1:13" ht="28.5" customHeight="1">
      <c r="A58" s="148">
        <v>1</v>
      </c>
      <c r="B58" s="171" t="s">
        <v>248</v>
      </c>
      <c r="C58" s="152"/>
      <c r="D58" s="165"/>
      <c r="E58" s="165"/>
      <c r="F58" s="165"/>
      <c r="G58" s="165"/>
      <c r="H58" s="165"/>
      <c r="I58" s="165"/>
      <c r="J58" s="152"/>
      <c r="K58" s="152"/>
      <c r="L58" s="152"/>
      <c r="M58" s="152"/>
    </row>
    <row r="59" spans="1:13" ht="28.5" customHeight="1">
      <c r="A59" s="148">
        <v>2</v>
      </c>
      <c r="B59" s="171" t="s">
        <v>248</v>
      </c>
      <c r="C59" s="152"/>
      <c r="D59" s="165"/>
      <c r="E59" s="165"/>
      <c r="F59" s="165"/>
      <c r="G59" s="165"/>
      <c r="H59" s="165"/>
      <c r="I59" s="165"/>
      <c r="J59" s="152"/>
      <c r="K59" s="152"/>
      <c r="L59" s="152"/>
      <c r="M59" s="152"/>
    </row>
    <row r="60" spans="1:13" ht="28.5" customHeight="1">
      <c r="A60" s="148" t="s">
        <v>70</v>
      </c>
      <c r="B60" s="152" t="s">
        <v>70</v>
      </c>
      <c r="C60" s="152"/>
      <c r="D60" s="165"/>
      <c r="E60" s="165"/>
      <c r="F60" s="165"/>
      <c r="G60" s="165"/>
      <c r="H60" s="165"/>
      <c r="I60" s="165"/>
      <c r="J60" s="152"/>
      <c r="K60" s="152"/>
      <c r="L60" s="152"/>
      <c r="M60" s="152"/>
    </row>
    <row r="61" spans="1:13" ht="30" customHeight="1">
      <c r="A61" s="150" t="s">
        <v>252</v>
      </c>
      <c r="B61" s="155" t="s">
        <v>17</v>
      </c>
      <c r="C61" s="155"/>
      <c r="D61" s="151"/>
      <c r="E61" s="151"/>
      <c r="F61" s="151"/>
      <c r="G61" s="151"/>
      <c r="H61" s="151"/>
      <c r="I61" s="151"/>
      <c r="J61" s="152"/>
      <c r="K61" s="152"/>
      <c r="L61" s="152"/>
      <c r="M61" s="152"/>
    </row>
    <row r="62" spans="1:13" ht="30" customHeight="1">
      <c r="A62" s="148">
        <v>1</v>
      </c>
      <c r="B62" s="171" t="s">
        <v>248</v>
      </c>
      <c r="C62" s="152"/>
      <c r="D62" s="165"/>
      <c r="E62" s="165"/>
      <c r="F62" s="165"/>
      <c r="G62" s="165"/>
      <c r="H62" s="165"/>
      <c r="I62" s="165"/>
      <c r="J62" s="152"/>
      <c r="K62" s="152"/>
      <c r="L62" s="152"/>
      <c r="M62" s="152"/>
    </row>
    <row r="63" spans="1:13" ht="30" customHeight="1">
      <c r="A63" s="148">
        <v>2</v>
      </c>
      <c r="B63" s="171" t="s">
        <v>248</v>
      </c>
      <c r="C63" s="152"/>
      <c r="D63" s="165"/>
      <c r="E63" s="165"/>
      <c r="F63" s="165"/>
      <c r="G63" s="165"/>
      <c r="H63" s="165"/>
      <c r="I63" s="165"/>
      <c r="J63" s="152"/>
      <c r="K63" s="152"/>
      <c r="L63" s="152"/>
      <c r="M63" s="152"/>
    </row>
    <row r="64" spans="1:13" ht="30" customHeight="1">
      <c r="A64" s="148" t="s">
        <v>70</v>
      </c>
      <c r="B64" s="152" t="s">
        <v>70</v>
      </c>
      <c r="C64" s="152"/>
      <c r="D64" s="165"/>
      <c r="E64" s="165"/>
      <c r="F64" s="165"/>
      <c r="G64" s="165"/>
      <c r="H64" s="165"/>
      <c r="I64" s="165"/>
      <c r="J64" s="152"/>
      <c r="K64" s="152"/>
      <c r="L64" s="152"/>
      <c r="M64" s="152"/>
    </row>
    <row r="65" spans="1:13" ht="39.75" customHeight="1">
      <c r="A65" s="150" t="s">
        <v>253</v>
      </c>
      <c r="B65" s="155" t="s">
        <v>254</v>
      </c>
      <c r="C65" s="155"/>
      <c r="D65" s="151"/>
      <c r="E65" s="151"/>
      <c r="F65" s="151"/>
      <c r="G65" s="151"/>
      <c r="H65" s="151"/>
      <c r="I65" s="151"/>
      <c r="J65" s="152"/>
      <c r="K65" s="152"/>
      <c r="L65" s="152"/>
      <c r="M65" s="152"/>
    </row>
    <row r="66" spans="1:13" ht="28.5" customHeight="1">
      <c r="A66" s="148">
        <v>1</v>
      </c>
      <c r="B66" s="171" t="s">
        <v>248</v>
      </c>
      <c r="C66" s="152"/>
      <c r="D66" s="165"/>
      <c r="E66" s="165"/>
      <c r="F66" s="165"/>
      <c r="G66" s="165"/>
      <c r="H66" s="165"/>
      <c r="I66" s="165"/>
      <c r="J66" s="152"/>
      <c r="K66" s="152"/>
      <c r="L66" s="152"/>
      <c r="M66" s="152"/>
    </row>
    <row r="67" spans="1:13" ht="28.5" customHeight="1">
      <c r="A67" s="148">
        <v>2</v>
      </c>
      <c r="B67" s="171" t="s">
        <v>248</v>
      </c>
      <c r="C67" s="152"/>
      <c r="D67" s="165"/>
      <c r="E67" s="165"/>
      <c r="F67" s="165"/>
      <c r="G67" s="165"/>
      <c r="H67" s="165"/>
      <c r="I67" s="165"/>
      <c r="J67" s="152"/>
      <c r="K67" s="152"/>
      <c r="L67" s="152"/>
      <c r="M67" s="152"/>
    </row>
    <row r="68" spans="1:13" ht="28.5" customHeight="1">
      <c r="A68" s="148" t="s">
        <v>70</v>
      </c>
      <c r="B68" s="152" t="s">
        <v>70</v>
      </c>
      <c r="C68" s="152"/>
      <c r="D68" s="165"/>
      <c r="E68" s="165"/>
      <c r="F68" s="165"/>
      <c r="G68" s="165"/>
      <c r="H68" s="165"/>
      <c r="I68" s="165"/>
      <c r="J68" s="152"/>
      <c r="K68" s="152"/>
      <c r="L68" s="152"/>
      <c r="M68" s="152"/>
    </row>
    <row r="69" spans="1:13" ht="12" customHeight="1">
      <c r="A69" s="148"/>
      <c r="B69" s="152"/>
      <c r="C69" s="152"/>
      <c r="D69" s="165"/>
      <c r="E69" s="165"/>
      <c r="F69" s="165"/>
      <c r="G69" s="165"/>
      <c r="H69" s="165"/>
      <c r="I69" s="165"/>
      <c r="J69" s="152"/>
      <c r="K69" s="152"/>
      <c r="L69" s="152"/>
      <c r="M69" s="152"/>
    </row>
    <row r="71" spans="1:13">
      <c r="B71" s="172" t="s">
        <v>105</v>
      </c>
      <c r="C71" s="172"/>
    </row>
    <row r="72" spans="1:13">
      <c r="B72" s="173" t="s">
        <v>255</v>
      </c>
      <c r="C72" s="173"/>
    </row>
    <row r="81" ht="15.75" customHeight="1"/>
    <row r="82" hidden="1"/>
    <row r="83" hidden="1"/>
  </sheetData>
  <mergeCells count="14">
    <mergeCell ref="C7:C8"/>
    <mergeCell ref="D7:F7"/>
    <mergeCell ref="G7:I7"/>
    <mergeCell ref="J7:L7"/>
    <mergeCell ref="A1:F1"/>
    <mergeCell ref="A2:F2"/>
    <mergeCell ref="A3:M3"/>
    <mergeCell ref="A4:M4"/>
    <mergeCell ref="G5:M5"/>
    <mergeCell ref="A6:A8"/>
    <mergeCell ref="B6:B8"/>
    <mergeCell ref="C6:F6"/>
    <mergeCell ref="G6:L6"/>
    <mergeCell ref="M6:M8"/>
  </mergeCells>
  <pageMargins left="0.25" right="0.25" top="0.75" bottom="0.75" header="0.3" footer="0.3"/>
  <pageSetup paperSize="9" scale="81" fitToHeight="0" orientation="landscape" r:id="rId1"/>
  <headerFooter>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3F247-607B-46A8-B918-5D0553F664FA}">
  <sheetPr codeName="Sheet17">
    <tabColor rgb="FF92D050"/>
  </sheetPr>
  <dimension ref="A1:AQ33"/>
  <sheetViews>
    <sheetView zoomScale="70" zoomScaleNormal="70" zoomScaleSheetLayoutView="65" workbookViewId="0">
      <selection sqref="A1:Q1"/>
    </sheetView>
  </sheetViews>
  <sheetFormatPr defaultColWidth="9.109375" defaultRowHeight="18"/>
  <cols>
    <col min="1" max="1" width="6" style="5" customWidth="1"/>
    <col min="2" max="2" width="44.88671875" style="11" customWidth="1"/>
    <col min="3" max="3" width="7.109375" style="11" customWidth="1"/>
    <col min="4" max="6" width="8.88671875" style="11" customWidth="1"/>
    <col min="7" max="7" width="12.109375" style="11" customWidth="1"/>
    <col min="8" max="8" width="8.88671875" style="11" customWidth="1"/>
    <col min="9" max="9" width="11" style="11" customWidth="1"/>
    <col min="10" max="10" width="8.88671875" style="11" customWidth="1"/>
    <col min="11" max="11" width="7.88671875" style="11" customWidth="1"/>
    <col min="12" max="14" width="8.88671875" style="11" customWidth="1"/>
    <col min="15" max="15" width="13" style="11" customWidth="1"/>
    <col min="16" max="16" width="8.88671875" style="11" customWidth="1"/>
    <col min="17" max="17" width="11" style="11" customWidth="1"/>
    <col min="18" max="18" width="9.109375" style="11" customWidth="1"/>
    <col min="19" max="19" width="7.109375" style="11" customWidth="1"/>
    <col min="20" max="22" width="8.88671875" style="11" customWidth="1"/>
    <col min="23" max="23" width="12.109375" style="11" customWidth="1"/>
    <col min="24" max="24" width="8.88671875" style="11" customWidth="1"/>
    <col min="25" max="25" width="11" style="11" customWidth="1"/>
    <col min="26" max="26" width="8.88671875" style="11" customWidth="1"/>
    <col min="27" max="27" width="7.88671875" style="11" customWidth="1"/>
    <col min="28" max="30" width="9.109375" style="11" customWidth="1"/>
    <col min="31" max="31" width="13" style="11" customWidth="1"/>
    <col min="32" max="32" width="8.88671875" style="11" customWidth="1"/>
    <col min="33" max="33" width="11" style="11" customWidth="1"/>
    <col min="34" max="34" width="9.109375" style="11" customWidth="1"/>
    <col min="35" max="36" width="8.88671875" style="11" customWidth="1"/>
    <col min="37" max="38" width="8" style="11" customWidth="1"/>
    <col min="39" max="39" width="12.88671875" style="11" customWidth="1"/>
    <col min="40" max="40" width="8.88671875" style="11" customWidth="1"/>
    <col min="41" max="41" width="12.88671875" style="11" customWidth="1"/>
    <col min="42" max="42" width="8.88671875" style="11" customWidth="1"/>
    <col min="43" max="43" width="9.109375" style="11" customWidth="1"/>
    <col min="44" max="16384" width="9.109375" style="11"/>
  </cols>
  <sheetData>
    <row r="1" spans="1:43" s="15" customFormat="1" ht="25.5" customHeight="1">
      <c r="A1" s="377" t="s">
        <v>256</v>
      </c>
      <c r="B1" s="377"/>
      <c r="C1" s="377"/>
      <c r="D1" s="377"/>
      <c r="E1" s="377"/>
      <c r="F1" s="377"/>
      <c r="G1" s="377"/>
      <c r="H1" s="377"/>
      <c r="I1" s="377"/>
      <c r="J1" s="377"/>
      <c r="K1" s="377"/>
      <c r="L1" s="377"/>
      <c r="M1" s="377"/>
      <c r="N1" s="377"/>
      <c r="O1" s="377"/>
      <c r="P1" s="377"/>
      <c r="Q1" s="377"/>
      <c r="R1" s="22"/>
      <c r="S1" s="174"/>
      <c r="T1" s="174"/>
      <c r="U1" s="174"/>
      <c r="V1" s="175"/>
      <c r="W1" s="175"/>
      <c r="X1" s="175"/>
      <c r="Y1" s="175"/>
      <c r="Z1" s="175"/>
      <c r="AA1" s="428" t="s">
        <v>0</v>
      </c>
      <c r="AB1" s="428"/>
      <c r="AC1" s="428"/>
      <c r="AD1" s="428"/>
      <c r="AE1" s="428"/>
      <c r="AF1" s="428"/>
      <c r="AG1" s="428"/>
      <c r="AH1" s="428"/>
      <c r="AI1" s="428"/>
      <c r="AJ1" s="428"/>
      <c r="AK1" s="428"/>
      <c r="AL1" s="428"/>
      <c r="AM1" s="428"/>
      <c r="AN1" s="428"/>
      <c r="AO1" s="428"/>
      <c r="AP1" s="428"/>
      <c r="AQ1" s="428"/>
    </row>
    <row r="2" spans="1:43" s="15" customFormat="1" ht="39" customHeight="1">
      <c r="A2" s="429" t="s">
        <v>1</v>
      </c>
      <c r="B2" s="429"/>
      <c r="C2" s="429"/>
      <c r="D2" s="429"/>
      <c r="E2" s="429"/>
      <c r="F2" s="429"/>
      <c r="G2" s="429"/>
      <c r="H2" s="429"/>
      <c r="I2" s="429"/>
      <c r="J2" s="429"/>
      <c r="K2" s="429"/>
      <c r="L2" s="429"/>
      <c r="M2" s="429"/>
      <c r="N2" s="429"/>
      <c r="O2" s="429"/>
      <c r="P2" s="429"/>
      <c r="Q2" s="429"/>
      <c r="R2" s="21"/>
      <c r="S2" s="175"/>
      <c r="T2" s="175"/>
      <c r="U2" s="175"/>
      <c r="V2" s="175"/>
      <c r="W2" s="175"/>
      <c r="X2" s="175"/>
      <c r="Y2" s="175"/>
      <c r="Z2" s="175"/>
      <c r="AA2" s="430" t="s">
        <v>2</v>
      </c>
      <c r="AB2" s="430"/>
      <c r="AC2" s="430"/>
      <c r="AD2" s="430"/>
      <c r="AE2" s="430"/>
      <c r="AF2" s="430"/>
      <c r="AG2" s="430"/>
      <c r="AH2" s="430"/>
      <c r="AI2" s="430"/>
      <c r="AJ2" s="430"/>
      <c r="AK2" s="430"/>
      <c r="AL2" s="430"/>
      <c r="AM2" s="430"/>
      <c r="AN2" s="430"/>
      <c r="AO2" s="430"/>
      <c r="AP2" s="430"/>
      <c r="AQ2" s="430"/>
    </row>
    <row r="3" spans="1:43" s="15" customFormat="1" ht="46.35" customHeight="1">
      <c r="A3" s="431" t="s">
        <v>3</v>
      </c>
      <c r="B3" s="431"/>
      <c r="C3" s="431"/>
      <c r="D3" s="431"/>
      <c r="E3" s="431"/>
      <c r="F3" s="431"/>
      <c r="G3" s="431"/>
      <c r="H3" s="431"/>
      <c r="I3" s="431"/>
      <c r="J3" s="431"/>
      <c r="K3" s="431"/>
      <c r="L3" s="431"/>
      <c r="M3" s="431"/>
      <c r="N3" s="431"/>
      <c r="O3" s="431"/>
      <c r="P3" s="431"/>
      <c r="Q3" s="431"/>
      <c r="R3" s="431"/>
      <c r="S3" s="431"/>
      <c r="T3" s="431"/>
      <c r="U3" s="431"/>
      <c r="V3" s="431"/>
      <c r="W3" s="431"/>
      <c r="X3" s="431"/>
      <c r="Y3" s="431"/>
      <c r="Z3" s="431"/>
      <c r="AA3" s="431"/>
      <c r="AB3" s="431"/>
      <c r="AC3" s="431"/>
      <c r="AD3" s="431"/>
      <c r="AE3" s="431"/>
      <c r="AF3" s="431"/>
      <c r="AG3" s="431"/>
      <c r="AH3" s="431"/>
      <c r="AI3" s="431"/>
      <c r="AJ3" s="431"/>
      <c r="AK3" s="431"/>
      <c r="AL3" s="431"/>
      <c r="AM3" s="431"/>
      <c r="AN3" s="431"/>
      <c r="AO3" s="431"/>
      <c r="AP3" s="431"/>
      <c r="AQ3" s="431"/>
    </row>
    <row r="4" spans="1:43" s="16" customFormat="1" ht="65.099999999999994" customHeight="1">
      <c r="A4" s="427" t="s">
        <v>257</v>
      </c>
      <c r="B4" s="427"/>
      <c r="C4" s="427"/>
      <c r="D4" s="427"/>
      <c r="E4" s="427"/>
      <c r="F4" s="427"/>
      <c r="G4" s="427"/>
      <c r="H4" s="427"/>
      <c r="I4" s="427"/>
      <c r="J4" s="427"/>
      <c r="K4" s="427"/>
      <c r="L4" s="427"/>
      <c r="M4" s="427"/>
      <c r="N4" s="427"/>
      <c r="O4" s="427"/>
      <c r="P4" s="427"/>
      <c r="Q4" s="427"/>
      <c r="R4" s="427"/>
      <c r="S4" s="427"/>
      <c r="T4" s="427"/>
      <c r="U4" s="427"/>
      <c r="V4" s="427"/>
      <c r="W4" s="427"/>
      <c r="X4" s="427"/>
      <c r="Y4" s="427"/>
      <c r="Z4" s="427"/>
      <c r="AA4" s="427"/>
      <c r="AB4" s="427"/>
      <c r="AC4" s="427"/>
      <c r="AD4" s="427"/>
      <c r="AE4" s="427"/>
      <c r="AF4" s="427"/>
      <c r="AG4" s="427"/>
      <c r="AH4" s="427"/>
      <c r="AI4" s="427"/>
      <c r="AJ4" s="427"/>
      <c r="AK4" s="427"/>
      <c r="AL4" s="427"/>
      <c r="AM4" s="427"/>
      <c r="AN4" s="427"/>
      <c r="AO4" s="427"/>
      <c r="AP4" s="427"/>
      <c r="AQ4" s="427"/>
    </row>
    <row r="5" spans="1:43" s="15" customFormat="1" ht="33" customHeight="1">
      <c r="A5" s="424" t="s">
        <v>4</v>
      </c>
      <c r="B5" s="424"/>
      <c r="C5" s="424"/>
      <c r="D5" s="424"/>
      <c r="E5" s="424"/>
      <c r="F5" s="424"/>
      <c r="G5" s="424"/>
      <c r="H5" s="424"/>
      <c r="I5" s="424"/>
      <c r="J5" s="424"/>
      <c r="K5" s="424"/>
      <c r="L5" s="424"/>
      <c r="M5" s="424"/>
      <c r="N5" s="424"/>
      <c r="O5" s="424"/>
      <c r="P5" s="424"/>
      <c r="Q5" s="424"/>
      <c r="R5" s="424"/>
      <c r="S5" s="424"/>
      <c r="T5" s="424"/>
      <c r="U5" s="424"/>
      <c r="V5" s="424"/>
      <c r="W5" s="424"/>
      <c r="X5" s="424"/>
      <c r="Y5" s="424"/>
      <c r="Z5" s="424"/>
      <c r="AA5" s="424"/>
      <c r="AB5" s="424"/>
      <c r="AC5" s="424"/>
      <c r="AD5" s="424"/>
      <c r="AE5" s="424"/>
      <c r="AF5" s="424"/>
      <c r="AG5" s="424"/>
      <c r="AH5" s="424"/>
      <c r="AI5" s="424"/>
      <c r="AJ5" s="424"/>
      <c r="AK5" s="424"/>
      <c r="AL5" s="424"/>
      <c r="AM5" s="424"/>
      <c r="AN5" s="424"/>
      <c r="AO5" s="424"/>
      <c r="AP5" s="424"/>
      <c r="AQ5" s="424"/>
    </row>
    <row r="6" spans="1:43" s="5" customFormat="1" ht="41.85" customHeight="1">
      <c r="A6" s="420" t="s">
        <v>5</v>
      </c>
      <c r="B6" s="420" t="s">
        <v>19</v>
      </c>
      <c r="C6" s="420" t="s">
        <v>258</v>
      </c>
      <c r="D6" s="420"/>
      <c r="E6" s="420"/>
      <c r="F6" s="420"/>
      <c r="G6" s="420"/>
      <c r="H6" s="420"/>
      <c r="I6" s="420"/>
      <c r="J6" s="420"/>
      <c r="K6" s="420"/>
      <c r="L6" s="420"/>
      <c r="M6" s="420"/>
      <c r="N6" s="420"/>
      <c r="O6" s="420"/>
      <c r="P6" s="420"/>
      <c r="Q6" s="420"/>
      <c r="R6" s="420"/>
      <c r="S6" s="425" t="s">
        <v>259</v>
      </c>
      <c r="T6" s="426"/>
      <c r="U6" s="426"/>
      <c r="V6" s="426"/>
      <c r="W6" s="426"/>
      <c r="X6" s="426"/>
      <c r="Y6" s="426"/>
      <c r="Z6" s="426"/>
      <c r="AA6" s="426"/>
      <c r="AB6" s="426"/>
      <c r="AC6" s="426"/>
      <c r="AD6" s="426"/>
      <c r="AE6" s="426"/>
      <c r="AF6" s="426"/>
      <c r="AG6" s="426"/>
      <c r="AH6" s="426"/>
      <c r="AI6" s="432" t="s">
        <v>260</v>
      </c>
      <c r="AJ6" s="433"/>
      <c r="AK6" s="433"/>
      <c r="AL6" s="433"/>
      <c r="AM6" s="433"/>
      <c r="AN6" s="433"/>
      <c r="AO6" s="433"/>
      <c r="AP6" s="434"/>
      <c r="AQ6" s="420" t="s">
        <v>8</v>
      </c>
    </row>
    <row r="7" spans="1:43" s="5" customFormat="1" ht="41.85" customHeight="1">
      <c r="A7" s="420"/>
      <c r="B7" s="420"/>
      <c r="C7" s="420" t="s">
        <v>10</v>
      </c>
      <c r="D7" s="420"/>
      <c r="E7" s="420"/>
      <c r="F7" s="420"/>
      <c r="G7" s="420"/>
      <c r="H7" s="420"/>
      <c r="I7" s="420"/>
      <c r="J7" s="420"/>
      <c r="K7" s="420" t="s">
        <v>261</v>
      </c>
      <c r="L7" s="420"/>
      <c r="M7" s="420"/>
      <c r="N7" s="420"/>
      <c r="O7" s="420"/>
      <c r="P7" s="420"/>
      <c r="Q7" s="420"/>
      <c r="R7" s="420"/>
      <c r="S7" s="425" t="s">
        <v>10</v>
      </c>
      <c r="T7" s="426"/>
      <c r="U7" s="426"/>
      <c r="V7" s="426"/>
      <c r="W7" s="426"/>
      <c r="X7" s="426"/>
      <c r="Y7" s="426"/>
      <c r="Z7" s="438"/>
      <c r="AA7" s="426" t="s">
        <v>262</v>
      </c>
      <c r="AB7" s="426"/>
      <c r="AC7" s="426"/>
      <c r="AD7" s="426"/>
      <c r="AE7" s="426"/>
      <c r="AF7" s="426"/>
      <c r="AG7" s="426"/>
      <c r="AH7" s="438"/>
      <c r="AI7" s="435"/>
      <c r="AJ7" s="436"/>
      <c r="AK7" s="436"/>
      <c r="AL7" s="436"/>
      <c r="AM7" s="436"/>
      <c r="AN7" s="436"/>
      <c r="AO7" s="436"/>
      <c r="AP7" s="437"/>
      <c r="AQ7" s="420"/>
    </row>
    <row r="8" spans="1:43" s="5" customFormat="1" ht="41.85" customHeight="1">
      <c r="A8" s="420"/>
      <c r="B8" s="420"/>
      <c r="C8" s="420" t="s">
        <v>10</v>
      </c>
      <c r="D8" s="420" t="s">
        <v>23</v>
      </c>
      <c r="E8" s="420"/>
      <c r="F8" s="420" t="s">
        <v>24</v>
      </c>
      <c r="G8" s="422" t="s">
        <v>25</v>
      </c>
      <c r="H8" s="420" t="s">
        <v>26</v>
      </c>
      <c r="I8" s="422" t="s">
        <v>29</v>
      </c>
      <c r="J8" s="420" t="s">
        <v>28</v>
      </c>
      <c r="K8" s="420" t="s">
        <v>10</v>
      </c>
      <c r="L8" s="420" t="s">
        <v>23</v>
      </c>
      <c r="M8" s="420"/>
      <c r="N8" s="420" t="s">
        <v>24</v>
      </c>
      <c r="O8" s="422" t="s">
        <v>25</v>
      </c>
      <c r="P8" s="420" t="s">
        <v>26</v>
      </c>
      <c r="Q8" s="420" t="s">
        <v>27</v>
      </c>
      <c r="R8" s="420" t="s">
        <v>28</v>
      </c>
      <c r="S8" s="420" t="s">
        <v>10</v>
      </c>
      <c r="T8" s="420" t="s">
        <v>23</v>
      </c>
      <c r="U8" s="420"/>
      <c r="V8" s="420" t="s">
        <v>24</v>
      </c>
      <c r="W8" s="422" t="s">
        <v>25</v>
      </c>
      <c r="X8" s="420" t="s">
        <v>26</v>
      </c>
      <c r="Y8" s="422" t="s">
        <v>29</v>
      </c>
      <c r="Z8" s="420" t="s">
        <v>28</v>
      </c>
      <c r="AA8" s="420" t="s">
        <v>10</v>
      </c>
      <c r="AB8" s="420" t="s">
        <v>23</v>
      </c>
      <c r="AC8" s="420"/>
      <c r="AD8" s="420" t="s">
        <v>24</v>
      </c>
      <c r="AE8" s="422" t="s">
        <v>25</v>
      </c>
      <c r="AF8" s="420" t="s">
        <v>26</v>
      </c>
      <c r="AG8" s="420" t="s">
        <v>27</v>
      </c>
      <c r="AH8" s="420" t="s">
        <v>28</v>
      </c>
      <c r="AI8" s="420" t="s">
        <v>10</v>
      </c>
      <c r="AJ8" s="420" t="s">
        <v>23</v>
      </c>
      <c r="AK8" s="420"/>
      <c r="AL8" s="420" t="s">
        <v>24</v>
      </c>
      <c r="AM8" s="422" t="s">
        <v>25</v>
      </c>
      <c r="AN8" s="420" t="s">
        <v>26</v>
      </c>
      <c r="AO8" s="422" t="s">
        <v>29</v>
      </c>
      <c r="AP8" s="420" t="s">
        <v>28</v>
      </c>
      <c r="AQ8" s="420"/>
    </row>
    <row r="9" spans="1:43" s="5" customFormat="1" ht="155.1" customHeight="1">
      <c r="A9" s="420"/>
      <c r="B9" s="420"/>
      <c r="C9" s="420"/>
      <c r="D9" s="6" t="s">
        <v>30</v>
      </c>
      <c r="E9" s="6" t="s">
        <v>31</v>
      </c>
      <c r="F9" s="420"/>
      <c r="G9" s="423"/>
      <c r="H9" s="420"/>
      <c r="I9" s="423"/>
      <c r="J9" s="420"/>
      <c r="K9" s="420"/>
      <c r="L9" s="6" t="s">
        <v>30</v>
      </c>
      <c r="M9" s="6" t="s">
        <v>31</v>
      </c>
      <c r="N9" s="420"/>
      <c r="O9" s="423"/>
      <c r="P9" s="420"/>
      <c r="Q9" s="420"/>
      <c r="R9" s="420"/>
      <c r="S9" s="420"/>
      <c r="T9" s="6" t="s">
        <v>30</v>
      </c>
      <c r="U9" s="6" t="s">
        <v>31</v>
      </c>
      <c r="V9" s="420"/>
      <c r="W9" s="423"/>
      <c r="X9" s="420"/>
      <c r="Y9" s="423"/>
      <c r="Z9" s="420"/>
      <c r="AA9" s="420"/>
      <c r="AB9" s="6" t="s">
        <v>30</v>
      </c>
      <c r="AC9" s="6" t="s">
        <v>31</v>
      </c>
      <c r="AD9" s="420"/>
      <c r="AE9" s="423"/>
      <c r="AF9" s="420"/>
      <c r="AG9" s="420"/>
      <c r="AH9" s="420"/>
      <c r="AI9" s="420"/>
      <c r="AJ9" s="6" t="s">
        <v>30</v>
      </c>
      <c r="AK9" s="6" t="s">
        <v>31</v>
      </c>
      <c r="AL9" s="420"/>
      <c r="AM9" s="423"/>
      <c r="AN9" s="420"/>
      <c r="AO9" s="423"/>
      <c r="AP9" s="420"/>
      <c r="AQ9" s="420"/>
    </row>
    <row r="10" spans="1:43" s="8" customFormat="1" ht="24" customHeight="1">
      <c r="A10" s="17">
        <v>1</v>
      </c>
      <c r="B10" s="17">
        <v>2</v>
      </c>
      <c r="C10" s="17">
        <v>3</v>
      </c>
      <c r="D10" s="17">
        <v>4</v>
      </c>
      <c r="E10" s="17">
        <v>5</v>
      </c>
      <c r="F10" s="17">
        <v>6</v>
      </c>
      <c r="G10" s="17">
        <v>7</v>
      </c>
      <c r="H10" s="17">
        <v>8</v>
      </c>
      <c r="I10" s="17">
        <v>9</v>
      </c>
      <c r="J10" s="17">
        <v>10</v>
      </c>
      <c r="K10" s="17">
        <v>11</v>
      </c>
      <c r="L10" s="17">
        <v>12</v>
      </c>
      <c r="M10" s="17">
        <v>13</v>
      </c>
      <c r="N10" s="17">
        <v>14</v>
      </c>
      <c r="O10" s="17">
        <v>15</v>
      </c>
      <c r="P10" s="17">
        <v>16</v>
      </c>
      <c r="Q10" s="17">
        <v>17</v>
      </c>
      <c r="R10" s="17">
        <v>18</v>
      </c>
      <c r="S10" s="17">
        <v>19</v>
      </c>
      <c r="T10" s="17">
        <v>20</v>
      </c>
      <c r="U10" s="17">
        <v>21</v>
      </c>
      <c r="V10" s="17">
        <v>22</v>
      </c>
      <c r="W10" s="17">
        <v>23</v>
      </c>
      <c r="X10" s="17">
        <v>24</v>
      </c>
      <c r="Y10" s="17">
        <v>25</v>
      </c>
      <c r="Z10" s="17">
        <v>26</v>
      </c>
      <c r="AA10" s="17">
        <v>27</v>
      </c>
      <c r="AB10" s="17">
        <v>28</v>
      </c>
      <c r="AC10" s="17">
        <v>29</v>
      </c>
      <c r="AD10" s="17">
        <v>30</v>
      </c>
      <c r="AE10" s="17">
        <v>31</v>
      </c>
      <c r="AF10" s="17">
        <v>32</v>
      </c>
      <c r="AG10" s="17">
        <v>33</v>
      </c>
      <c r="AH10" s="17">
        <v>34</v>
      </c>
      <c r="AI10" s="17">
        <v>35</v>
      </c>
      <c r="AJ10" s="17">
        <v>36</v>
      </c>
      <c r="AK10" s="17">
        <v>37</v>
      </c>
      <c r="AL10" s="17">
        <v>38</v>
      </c>
      <c r="AM10" s="17">
        <v>39</v>
      </c>
      <c r="AN10" s="17">
        <v>40</v>
      </c>
      <c r="AO10" s="17">
        <v>41</v>
      </c>
      <c r="AP10" s="17">
        <v>42</v>
      </c>
      <c r="AQ10" s="17">
        <v>43</v>
      </c>
    </row>
    <row r="11" spans="1:43" ht="36" customHeight="1">
      <c r="A11" s="7"/>
      <c r="B11" s="9" t="s">
        <v>13</v>
      </c>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10"/>
    </row>
    <row r="12" spans="1:43" s="13" customFormat="1" ht="40.65" customHeight="1">
      <c r="A12" s="7">
        <v>1</v>
      </c>
      <c r="B12" s="18" t="s">
        <v>33</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2"/>
    </row>
    <row r="13" spans="1:43" s="13" customFormat="1" ht="28.5" customHeight="1">
      <c r="A13" s="7">
        <v>2</v>
      </c>
      <c r="B13" s="18" t="s">
        <v>35</v>
      </c>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2"/>
    </row>
    <row r="14" spans="1:43" s="13" customFormat="1" ht="36.75" customHeight="1">
      <c r="A14" s="7">
        <v>3</v>
      </c>
      <c r="B14" s="18" t="s">
        <v>37</v>
      </c>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2"/>
    </row>
    <row r="15" spans="1:43" s="13" customFormat="1" ht="31.65" customHeight="1">
      <c r="A15" s="7">
        <v>4</v>
      </c>
      <c r="B15" s="18" t="s">
        <v>39</v>
      </c>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2"/>
    </row>
    <row r="16" spans="1:43" s="13" customFormat="1" ht="36.75" customHeight="1">
      <c r="A16" s="7">
        <v>5</v>
      </c>
      <c r="B16" s="18" t="s">
        <v>41</v>
      </c>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2"/>
    </row>
    <row r="17" spans="1:43" s="178" customFormat="1" ht="47.1" customHeight="1">
      <c r="A17" s="7">
        <v>6</v>
      </c>
      <c r="B17" s="18" t="s">
        <v>42</v>
      </c>
      <c r="C17" s="176"/>
      <c r="D17" s="176"/>
      <c r="E17" s="176"/>
      <c r="F17" s="176"/>
      <c r="G17" s="176"/>
      <c r="H17" s="176"/>
      <c r="I17" s="176"/>
      <c r="J17" s="176"/>
      <c r="K17" s="176"/>
      <c r="L17" s="176"/>
      <c r="M17" s="176"/>
      <c r="N17" s="176"/>
      <c r="O17" s="176"/>
      <c r="P17" s="176"/>
      <c r="Q17" s="176"/>
      <c r="R17" s="176"/>
      <c r="S17" s="176"/>
      <c r="T17" s="176"/>
      <c r="U17" s="176"/>
      <c r="V17" s="176"/>
      <c r="W17" s="176"/>
      <c r="X17" s="176"/>
      <c r="Y17" s="176"/>
      <c r="Z17" s="176"/>
      <c r="AA17" s="176"/>
      <c r="AB17" s="176"/>
      <c r="AC17" s="176"/>
      <c r="AD17" s="176"/>
      <c r="AE17" s="176"/>
      <c r="AF17" s="176"/>
      <c r="AG17" s="176"/>
      <c r="AH17" s="176"/>
      <c r="AI17" s="176"/>
      <c r="AJ17" s="176"/>
      <c r="AK17" s="176"/>
      <c r="AL17" s="176"/>
      <c r="AM17" s="176"/>
      <c r="AN17" s="176"/>
      <c r="AO17" s="176"/>
      <c r="AP17" s="176"/>
      <c r="AQ17" s="177"/>
    </row>
    <row r="18" spans="1:43" s="178" customFormat="1" ht="35.85" customHeight="1">
      <c r="A18" s="7">
        <v>7</v>
      </c>
      <c r="B18" s="18" t="s">
        <v>43</v>
      </c>
      <c r="C18" s="176"/>
      <c r="D18" s="176"/>
      <c r="E18" s="176"/>
      <c r="F18" s="176"/>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6"/>
      <c r="AE18" s="176"/>
      <c r="AF18" s="176"/>
      <c r="AG18" s="176"/>
      <c r="AH18" s="176"/>
      <c r="AI18" s="176"/>
      <c r="AJ18" s="176"/>
      <c r="AK18" s="176"/>
      <c r="AL18" s="176"/>
      <c r="AM18" s="176"/>
      <c r="AN18" s="176"/>
      <c r="AO18" s="176"/>
      <c r="AP18" s="176"/>
      <c r="AQ18" s="177"/>
    </row>
    <row r="19" spans="1:43" s="178" customFormat="1" ht="35.85" customHeight="1">
      <c r="A19" s="7">
        <v>8</v>
      </c>
      <c r="B19" s="18" t="s">
        <v>44</v>
      </c>
      <c r="C19" s="176"/>
      <c r="D19" s="176"/>
      <c r="E19" s="176"/>
      <c r="F19" s="176"/>
      <c r="G19" s="176"/>
      <c r="H19" s="176"/>
      <c r="I19" s="176"/>
      <c r="J19" s="176"/>
      <c r="K19" s="176"/>
      <c r="L19" s="176"/>
      <c r="M19" s="176"/>
      <c r="N19" s="176"/>
      <c r="O19" s="176"/>
      <c r="P19" s="176"/>
      <c r="Q19" s="176"/>
      <c r="R19" s="176"/>
      <c r="S19" s="176"/>
      <c r="T19" s="176"/>
      <c r="U19" s="176"/>
      <c r="V19" s="176"/>
      <c r="W19" s="176"/>
      <c r="X19" s="176"/>
      <c r="Y19" s="176"/>
      <c r="Z19" s="176"/>
      <c r="AA19" s="176"/>
      <c r="AB19" s="176"/>
      <c r="AC19" s="176"/>
      <c r="AD19" s="176"/>
      <c r="AE19" s="176"/>
      <c r="AF19" s="176"/>
      <c r="AG19" s="176"/>
      <c r="AH19" s="176"/>
      <c r="AI19" s="176"/>
      <c r="AJ19" s="176"/>
      <c r="AK19" s="176"/>
      <c r="AL19" s="176"/>
      <c r="AM19" s="176"/>
      <c r="AN19" s="176"/>
      <c r="AO19" s="176"/>
      <c r="AP19" s="176"/>
      <c r="AQ19" s="177"/>
    </row>
    <row r="20" spans="1:43" s="181" customFormat="1" ht="35.85" customHeight="1">
      <c r="A20" s="7">
        <v>9</v>
      </c>
      <c r="B20" s="18" t="s">
        <v>45</v>
      </c>
      <c r="C20" s="179"/>
      <c r="D20" s="179"/>
      <c r="E20" s="179"/>
      <c r="F20" s="179"/>
      <c r="G20" s="179"/>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c r="AE20" s="179"/>
      <c r="AF20" s="179"/>
      <c r="AG20" s="179"/>
      <c r="AH20" s="179"/>
      <c r="AI20" s="179"/>
      <c r="AJ20" s="179"/>
      <c r="AK20" s="179"/>
      <c r="AL20" s="179"/>
      <c r="AM20" s="179"/>
      <c r="AN20" s="179"/>
      <c r="AO20" s="179"/>
      <c r="AP20" s="179"/>
      <c r="AQ20" s="180"/>
    </row>
    <row r="21" spans="1:43" s="13" customFormat="1" ht="35.85" customHeight="1">
      <c r="A21" s="7">
        <v>10</v>
      </c>
      <c r="B21" s="18" t="s">
        <v>46</v>
      </c>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2"/>
    </row>
    <row r="22" spans="1:43" s="13" customFormat="1" ht="35.85" customHeight="1">
      <c r="A22" s="7">
        <v>11</v>
      </c>
      <c r="B22" s="18" t="s">
        <v>47</v>
      </c>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2"/>
    </row>
    <row r="23" spans="1:43" s="13" customFormat="1" ht="35.85" customHeight="1">
      <c r="A23" s="7">
        <v>12</v>
      </c>
      <c r="B23" s="18" t="s">
        <v>48</v>
      </c>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2"/>
    </row>
    <row r="24" spans="1:43" s="13" customFormat="1" ht="35.85" customHeight="1">
      <c r="A24" s="7">
        <v>13</v>
      </c>
      <c r="B24" s="18" t="s">
        <v>49</v>
      </c>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2"/>
    </row>
    <row r="25" spans="1:43" s="13" customFormat="1" ht="35.85" customHeight="1">
      <c r="A25" s="7">
        <v>14</v>
      </c>
      <c r="B25" s="18" t="s">
        <v>50</v>
      </c>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2"/>
    </row>
    <row r="26" spans="1:43" s="13" customFormat="1" ht="35.85" customHeight="1">
      <c r="A26" s="7">
        <v>15</v>
      </c>
      <c r="B26" s="18" t="s">
        <v>51</v>
      </c>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2"/>
    </row>
    <row r="27" spans="1:43" s="13" customFormat="1" ht="35.85" customHeight="1">
      <c r="A27" s="7">
        <v>16</v>
      </c>
      <c r="B27" s="18" t="s">
        <v>52</v>
      </c>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2"/>
    </row>
    <row r="28" spans="1:43" s="13" customFormat="1" ht="35.85" customHeight="1">
      <c r="A28" s="7">
        <v>17</v>
      </c>
      <c r="B28" s="18" t="s">
        <v>53</v>
      </c>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2"/>
    </row>
    <row r="29" spans="1:43" s="13" customFormat="1" ht="35.85" customHeight="1">
      <c r="A29" s="7">
        <v>18</v>
      </c>
      <c r="B29" s="18" t="s">
        <v>54</v>
      </c>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2"/>
    </row>
    <row r="30" spans="1:43" s="13" customFormat="1" ht="35.85" customHeight="1">
      <c r="A30" s="7">
        <v>19</v>
      </c>
      <c r="B30" s="18" t="s">
        <v>55</v>
      </c>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2"/>
    </row>
    <row r="31" spans="1:43" s="13" customFormat="1" ht="35.85" hidden="1" customHeight="1">
      <c r="A31" s="7">
        <v>20</v>
      </c>
      <c r="B31" s="18" t="s">
        <v>56</v>
      </c>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2"/>
    </row>
    <row r="32" spans="1:43" ht="6" customHeight="1">
      <c r="A32" s="7"/>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row>
    <row r="33" spans="1:43" s="20" customFormat="1" ht="96.6" customHeight="1">
      <c r="A33" s="19"/>
      <c r="B33" s="421" t="s">
        <v>263</v>
      </c>
      <c r="C33" s="421"/>
      <c r="D33" s="421"/>
      <c r="E33" s="421"/>
      <c r="F33" s="421"/>
      <c r="G33" s="421"/>
      <c r="H33" s="421"/>
      <c r="I33" s="421"/>
      <c r="J33" s="421"/>
      <c r="K33" s="421"/>
      <c r="L33" s="421"/>
      <c r="M33" s="421"/>
      <c r="N33" s="421"/>
      <c r="O33" s="421"/>
      <c r="P33" s="421"/>
      <c r="Q33" s="421"/>
      <c r="R33" s="421"/>
      <c r="S33" s="421"/>
      <c r="T33" s="421"/>
      <c r="U33" s="421"/>
      <c r="V33" s="421"/>
      <c r="W33" s="421"/>
      <c r="X33" s="421"/>
      <c r="Y33" s="421"/>
      <c r="Z33" s="421"/>
      <c r="AA33" s="421"/>
      <c r="AB33" s="421"/>
      <c r="AC33" s="421"/>
      <c r="AD33" s="421"/>
      <c r="AE33" s="421"/>
      <c r="AF33" s="421"/>
      <c r="AG33" s="421"/>
      <c r="AH33" s="421"/>
      <c r="AI33" s="421"/>
      <c r="AJ33" s="421"/>
      <c r="AK33" s="421"/>
      <c r="AL33" s="421"/>
      <c r="AM33" s="421"/>
      <c r="AN33" s="421"/>
      <c r="AO33" s="421"/>
      <c r="AP33" s="421"/>
      <c r="AQ33" s="421"/>
    </row>
  </sheetData>
  <mergeCells count="53">
    <mergeCell ref="AI6:AP7"/>
    <mergeCell ref="AQ6:AQ9"/>
    <mergeCell ref="C7:J7"/>
    <mergeCell ref="K7:R7"/>
    <mergeCell ref="S7:Z7"/>
    <mergeCell ref="S8:S9"/>
    <mergeCell ref="AA7:AH7"/>
    <mergeCell ref="C8:C9"/>
    <mergeCell ref="D8:E8"/>
    <mergeCell ref="F8:F9"/>
    <mergeCell ref="H8:H9"/>
    <mergeCell ref="I8:I9"/>
    <mergeCell ref="J8:J9"/>
    <mergeCell ref="K8:K9"/>
    <mergeCell ref="G8:G9"/>
    <mergeCell ref="L8:M8"/>
    <mergeCell ref="A4:AQ4"/>
    <mergeCell ref="A1:Q1"/>
    <mergeCell ref="AA1:AQ1"/>
    <mergeCell ref="A2:Q2"/>
    <mergeCell ref="AA2:AQ2"/>
    <mergeCell ref="A3:AQ3"/>
    <mergeCell ref="A5:AQ5"/>
    <mergeCell ref="A6:A9"/>
    <mergeCell ref="B6:B9"/>
    <mergeCell ref="C6:R6"/>
    <mergeCell ref="S6:AH6"/>
    <mergeCell ref="Z8:Z9"/>
    <mergeCell ref="N8:N9"/>
    <mergeCell ref="O8:O9"/>
    <mergeCell ref="P8:P9"/>
    <mergeCell ref="Q8:Q9"/>
    <mergeCell ref="R8:R9"/>
    <mergeCell ref="AB8:AC8"/>
    <mergeCell ref="AD8:AD9"/>
    <mergeCell ref="AE8:AE9"/>
    <mergeCell ref="AF8:AF9"/>
    <mergeCell ref="AO8:AO9"/>
    <mergeCell ref="AP8:AP9"/>
    <mergeCell ref="B33:AQ33"/>
    <mergeCell ref="AH8:AH9"/>
    <mergeCell ref="AI8:AI9"/>
    <mergeCell ref="AJ8:AK8"/>
    <mergeCell ref="AL8:AL9"/>
    <mergeCell ref="AM8:AM9"/>
    <mergeCell ref="AN8:AN9"/>
    <mergeCell ref="AA8:AA9"/>
    <mergeCell ref="AG8:AG9"/>
    <mergeCell ref="T8:U8"/>
    <mergeCell ref="V8:V9"/>
    <mergeCell ref="W8:W9"/>
    <mergeCell ref="X8:X9"/>
    <mergeCell ref="Y8:Y9"/>
  </mergeCells>
  <printOptions horizontalCentered="1"/>
  <pageMargins left="0.23622047244094491" right="0.23622047244094491" top="0.74803149606299213" bottom="0.74803149606299213" header="0.31496062992125984" footer="0.31496062992125984"/>
  <pageSetup paperSize="8" scale="45" fitToWidth="0" fitToHeight="0" pageOrder="overThenDown" orientation="landscape" r:id="rId1"/>
  <headerFooter>
    <oddFooter>&amp;R&amp;14&amp;P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28C8C-0CA3-4183-B538-074B75FE030E}">
  <sheetPr codeName="Sheet18">
    <tabColor rgb="FFFF0000"/>
    <pageSetUpPr fitToPage="1"/>
  </sheetPr>
  <dimension ref="A1:T31"/>
  <sheetViews>
    <sheetView zoomScale="85" zoomScaleNormal="85" workbookViewId="0">
      <selection activeCell="H18" sqref="H18"/>
    </sheetView>
  </sheetViews>
  <sheetFormatPr defaultRowHeight="14.4"/>
  <cols>
    <col min="2" max="2" width="37.109375" customWidth="1"/>
    <col min="3" max="3" width="11" customWidth="1"/>
    <col min="4" max="6" width="9.88671875" hidden="1" customWidth="1"/>
    <col min="7" max="7" width="18.109375" customWidth="1"/>
    <col min="8" max="8" width="13.88671875" customWidth="1"/>
    <col min="9" max="9" width="13" customWidth="1"/>
    <col min="10" max="12" width="0" hidden="1" customWidth="1"/>
    <col min="13" max="14" width="10.109375" hidden="1" customWidth="1"/>
    <col min="15" max="20" width="13.109375" customWidth="1"/>
  </cols>
  <sheetData>
    <row r="1" spans="1:20" ht="24.75" customHeight="1">
      <c r="A1" s="329" t="s">
        <v>293</v>
      </c>
      <c r="B1" s="329"/>
      <c r="C1" s="329"/>
      <c r="D1" s="329"/>
      <c r="E1" s="329"/>
      <c r="F1" s="329"/>
      <c r="G1" s="329"/>
      <c r="H1" s="329"/>
      <c r="I1" s="329"/>
      <c r="J1" s="329"/>
      <c r="K1" s="329"/>
      <c r="L1" s="329"/>
      <c r="M1" s="2"/>
      <c r="N1" s="2"/>
      <c r="O1" s="2"/>
      <c r="P1" s="1" t="s">
        <v>0</v>
      </c>
      <c r="Q1" s="2"/>
      <c r="R1" s="2"/>
      <c r="S1" s="55"/>
      <c r="T1" s="192"/>
    </row>
    <row r="2" spans="1:20" ht="39" customHeight="1">
      <c r="A2" s="374" t="s">
        <v>295</v>
      </c>
      <c r="B2" s="374"/>
      <c r="C2" s="374"/>
      <c r="D2" s="374"/>
      <c r="E2" s="374"/>
      <c r="F2" s="374"/>
      <c r="G2" s="374"/>
      <c r="H2" s="374"/>
      <c r="I2" s="374"/>
      <c r="J2" s="374"/>
      <c r="K2" s="374"/>
      <c r="L2" s="374"/>
      <c r="M2" s="4"/>
      <c r="N2" s="4"/>
      <c r="O2" s="4"/>
      <c r="P2" s="3" t="s">
        <v>2</v>
      </c>
      <c r="Q2" s="4"/>
      <c r="R2" s="4"/>
      <c r="S2" s="4"/>
      <c r="T2" s="4"/>
    </row>
    <row r="3" spans="1:20" ht="18">
      <c r="A3" s="408" t="s">
        <v>198</v>
      </c>
      <c r="B3" s="408"/>
      <c r="C3" s="408"/>
      <c r="D3" s="408"/>
      <c r="E3" s="408"/>
      <c r="F3" s="408"/>
      <c r="G3" s="408"/>
      <c r="H3" s="408"/>
      <c r="I3" s="408"/>
      <c r="J3" s="408"/>
      <c r="K3" s="408"/>
      <c r="L3" s="408"/>
      <c r="M3" s="408"/>
      <c r="N3" s="408"/>
      <c r="O3" s="408"/>
      <c r="P3" s="408"/>
      <c r="Q3" s="408"/>
      <c r="R3" s="408"/>
      <c r="S3" s="408"/>
      <c r="T3" s="408"/>
    </row>
    <row r="4" spans="1:20" ht="43.5" customHeight="1">
      <c r="A4" s="329" t="s">
        <v>301</v>
      </c>
      <c r="B4" s="329"/>
      <c r="C4" s="329"/>
      <c r="D4" s="329"/>
      <c r="E4" s="329"/>
      <c r="F4" s="329"/>
      <c r="G4" s="329"/>
      <c r="H4" s="329"/>
      <c r="I4" s="329"/>
      <c r="J4" s="329"/>
      <c r="K4" s="329"/>
      <c r="L4" s="329"/>
      <c r="M4" s="329"/>
      <c r="N4" s="329"/>
      <c r="O4" s="329"/>
      <c r="P4" s="329"/>
      <c r="Q4" s="329"/>
      <c r="R4" s="329"/>
      <c r="S4" s="329"/>
      <c r="T4" s="329"/>
    </row>
    <row r="5" spans="1:20" ht="18">
      <c r="A5" s="330" t="s">
        <v>4</v>
      </c>
      <c r="B5" s="330"/>
      <c r="C5" s="330"/>
      <c r="D5" s="330"/>
      <c r="E5" s="330"/>
      <c r="F5" s="330"/>
      <c r="G5" s="330"/>
      <c r="H5" s="330"/>
      <c r="I5" s="330"/>
      <c r="J5" s="330"/>
      <c r="K5" s="330"/>
      <c r="L5" s="330"/>
      <c r="M5" s="330"/>
      <c r="N5" s="330"/>
      <c r="O5" s="330"/>
      <c r="P5" s="330"/>
      <c r="Q5" s="330"/>
      <c r="R5" s="330"/>
      <c r="S5" s="330"/>
      <c r="T5" s="330"/>
    </row>
    <row r="6" spans="1:20" ht="32.25" customHeight="1">
      <c r="A6" s="402" t="s">
        <v>87</v>
      </c>
      <c r="B6" s="402" t="s">
        <v>57</v>
      </c>
      <c r="C6" s="404" t="s">
        <v>294</v>
      </c>
      <c r="D6" s="402" t="s">
        <v>58</v>
      </c>
      <c r="E6" s="402" t="s">
        <v>59</v>
      </c>
      <c r="F6" s="402" t="s">
        <v>60</v>
      </c>
      <c r="G6" s="402" t="s">
        <v>292</v>
      </c>
      <c r="H6" s="402"/>
      <c r="I6" s="402"/>
      <c r="J6" s="402" t="s">
        <v>161</v>
      </c>
      <c r="K6" s="402"/>
      <c r="L6" s="402"/>
      <c r="M6" s="402" t="s">
        <v>264</v>
      </c>
      <c r="N6" s="402"/>
      <c r="O6" s="402" t="s">
        <v>291</v>
      </c>
      <c r="P6" s="402"/>
      <c r="Q6" s="402"/>
      <c r="R6" s="402"/>
      <c r="S6" s="402"/>
      <c r="T6" s="402" t="s">
        <v>8</v>
      </c>
    </row>
    <row r="7" spans="1:20" ht="32.25" customHeight="1">
      <c r="A7" s="402"/>
      <c r="B7" s="402"/>
      <c r="C7" s="405"/>
      <c r="D7" s="402"/>
      <c r="E7" s="402"/>
      <c r="F7" s="402"/>
      <c r="G7" s="402"/>
      <c r="H7" s="402"/>
      <c r="I7" s="402"/>
      <c r="J7" s="402"/>
      <c r="K7" s="402"/>
      <c r="L7" s="402"/>
      <c r="M7" s="402"/>
      <c r="N7" s="402"/>
      <c r="O7" s="402" t="s">
        <v>10</v>
      </c>
      <c r="P7" s="402" t="s">
        <v>302</v>
      </c>
      <c r="Q7" s="402"/>
      <c r="R7" s="402"/>
      <c r="S7" s="402"/>
      <c r="T7" s="402"/>
    </row>
    <row r="8" spans="1:20" ht="32.25" customHeight="1">
      <c r="A8" s="402"/>
      <c r="B8" s="402"/>
      <c r="C8" s="405"/>
      <c r="D8" s="402"/>
      <c r="E8" s="402"/>
      <c r="F8" s="402"/>
      <c r="G8" s="402"/>
      <c r="H8" s="402"/>
      <c r="I8" s="402"/>
      <c r="J8" s="402"/>
      <c r="K8" s="402"/>
      <c r="L8" s="402"/>
      <c r="M8" s="402"/>
      <c r="N8" s="402"/>
      <c r="O8" s="402"/>
      <c r="P8" s="402" t="s">
        <v>10</v>
      </c>
      <c r="Q8" s="402" t="s">
        <v>11</v>
      </c>
      <c r="R8" s="402"/>
      <c r="S8" s="402"/>
      <c r="T8" s="402"/>
    </row>
    <row r="9" spans="1:20" ht="36.75" customHeight="1">
      <c r="A9" s="402"/>
      <c r="B9" s="402"/>
      <c r="C9" s="405"/>
      <c r="D9" s="402"/>
      <c r="E9" s="402"/>
      <c r="F9" s="402"/>
      <c r="G9" s="402" t="s">
        <v>210</v>
      </c>
      <c r="H9" s="402" t="s">
        <v>63</v>
      </c>
      <c r="I9" s="402" t="s">
        <v>265</v>
      </c>
      <c r="J9" s="402" t="s">
        <v>210</v>
      </c>
      <c r="K9" s="402" t="s">
        <v>63</v>
      </c>
      <c r="L9" s="402" t="s">
        <v>266</v>
      </c>
      <c r="M9" s="402" t="s">
        <v>10</v>
      </c>
      <c r="N9" s="402" t="s">
        <v>265</v>
      </c>
      <c r="O9" s="402"/>
      <c r="P9" s="402"/>
      <c r="Q9" s="402" t="s">
        <v>298</v>
      </c>
      <c r="R9" s="402" t="s">
        <v>297</v>
      </c>
      <c r="S9" s="402" t="s">
        <v>296</v>
      </c>
      <c r="T9" s="402"/>
    </row>
    <row r="10" spans="1:20" ht="14.4" customHeight="1">
      <c r="A10" s="402"/>
      <c r="B10" s="402"/>
      <c r="C10" s="405"/>
      <c r="D10" s="402"/>
      <c r="E10" s="402"/>
      <c r="F10" s="402"/>
      <c r="G10" s="402"/>
      <c r="H10" s="402"/>
      <c r="I10" s="402"/>
      <c r="J10" s="402"/>
      <c r="K10" s="402"/>
      <c r="L10" s="402"/>
      <c r="M10" s="402"/>
      <c r="N10" s="402"/>
      <c r="O10" s="402"/>
      <c r="P10" s="402"/>
      <c r="Q10" s="402"/>
      <c r="R10" s="402"/>
      <c r="S10" s="402"/>
      <c r="T10" s="402"/>
    </row>
    <row r="11" spans="1:20" ht="14.4" customHeight="1">
      <c r="A11" s="402"/>
      <c r="B11" s="402"/>
      <c r="C11" s="405"/>
      <c r="D11" s="402"/>
      <c r="E11" s="402"/>
      <c r="F11" s="402"/>
      <c r="G11" s="402"/>
      <c r="H11" s="402"/>
      <c r="I11" s="402"/>
      <c r="J11" s="402"/>
      <c r="K11" s="402"/>
      <c r="L11" s="402"/>
      <c r="M11" s="402"/>
      <c r="N11" s="402"/>
      <c r="O11" s="402"/>
      <c r="P11" s="402"/>
      <c r="Q11" s="402"/>
      <c r="R11" s="402"/>
      <c r="S11" s="402"/>
      <c r="T11" s="402"/>
    </row>
    <row r="12" spans="1:20" ht="17.399999999999999" customHeight="1">
      <c r="A12" s="402"/>
      <c r="B12" s="402"/>
      <c r="C12" s="406"/>
      <c r="D12" s="402"/>
      <c r="E12" s="402"/>
      <c r="F12" s="402"/>
      <c r="G12" s="402"/>
      <c r="H12" s="402"/>
      <c r="I12" s="402"/>
      <c r="J12" s="402"/>
      <c r="K12" s="402"/>
      <c r="L12" s="402"/>
      <c r="M12" s="402"/>
      <c r="N12" s="402"/>
      <c r="O12" s="402"/>
      <c r="P12" s="402"/>
      <c r="Q12" s="402"/>
      <c r="R12" s="402"/>
      <c r="S12" s="402"/>
      <c r="T12" s="402"/>
    </row>
    <row r="13" spans="1:20" ht="22.65" customHeight="1">
      <c r="A13" s="121">
        <v>1</v>
      </c>
      <c r="B13" s="121">
        <v>2</v>
      </c>
      <c r="C13" s="121">
        <v>3</v>
      </c>
      <c r="D13" s="121">
        <v>3</v>
      </c>
      <c r="E13" s="121">
        <v>4</v>
      </c>
      <c r="F13" s="121">
        <v>5</v>
      </c>
      <c r="G13" s="121">
        <v>4</v>
      </c>
      <c r="H13" s="121">
        <v>5</v>
      </c>
      <c r="I13" s="121">
        <v>6</v>
      </c>
      <c r="J13" s="121">
        <v>9</v>
      </c>
      <c r="K13" s="121">
        <v>10</v>
      </c>
      <c r="L13" s="121">
        <v>11</v>
      </c>
      <c r="M13" s="121">
        <v>7</v>
      </c>
      <c r="N13" s="121">
        <v>8</v>
      </c>
      <c r="O13" s="121">
        <v>7</v>
      </c>
      <c r="P13" s="121">
        <v>8</v>
      </c>
      <c r="Q13" s="121">
        <v>9</v>
      </c>
      <c r="R13" s="121">
        <v>10</v>
      </c>
      <c r="S13" s="121">
        <v>11</v>
      </c>
      <c r="T13" s="121">
        <v>12</v>
      </c>
    </row>
    <row r="14" spans="1:20" ht="15.6">
      <c r="A14" s="122"/>
      <c r="B14" s="123" t="s">
        <v>13</v>
      </c>
      <c r="C14" s="123"/>
      <c r="D14" s="124"/>
      <c r="E14" s="124"/>
      <c r="F14" s="124"/>
      <c r="G14" s="125"/>
      <c r="H14" s="125"/>
      <c r="I14" s="125"/>
      <c r="J14" s="125"/>
      <c r="K14" s="125"/>
      <c r="L14" s="125"/>
      <c r="M14" s="125"/>
      <c r="N14" s="125"/>
      <c r="O14" s="125"/>
      <c r="P14" s="125"/>
      <c r="Q14" s="125"/>
      <c r="R14" s="125"/>
      <c r="S14" s="125"/>
      <c r="T14" s="125"/>
    </row>
    <row r="15" spans="1:20" s="184" customFormat="1" ht="33" customHeight="1">
      <c r="A15" s="182" t="s">
        <v>267</v>
      </c>
      <c r="B15" s="183" t="s">
        <v>268</v>
      </c>
      <c r="C15" s="183"/>
      <c r="D15" s="123"/>
      <c r="E15" s="123"/>
      <c r="F15" s="123"/>
      <c r="G15" s="128"/>
      <c r="H15" s="128"/>
      <c r="I15" s="128"/>
      <c r="J15" s="128"/>
      <c r="K15" s="128"/>
      <c r="L15" s="128"/>
      <c r="M15" s="128"/>
      <c r="N15" s="128"/>
      <c r="O15" s="128"/>
      <c r="P15" s="128"/>
      <c r="Q15" s="128"/>
      <c r="R15" s="128"/>
      <c r="S15" s="128"/>
      <c r="T15" s="128"/>
    </row>
    <row r="16" spans="1:20" ht="56.1" customHeight="1">
      <c r="A16" s="182" t="s">
        <v>66</v>
      </c>
      <c r="B16" s="185" t="s">
        <v>269</v>
      </c>
      <c r="C16" s="185"/>
      <c r="D16" s="123"/>
      <c r="E16" s="123"/>
      <c r="F16" s="123"/>
      <c r="G16" s="128"/>
      <c r="H16" s="128"/>
      <c r="I16" s="128"/>
      <c r="J16" s="128"/>
      <c r="K16" s="128"/>
      <c r="L16" s="128"/>
      <c r="M16" s="128"/>
      <c r="N16" s="128"/>
      <c r="O16" s="128"/>
      <c r="P16" s="128"/>
      <c r="Q16" s="128"/>
      <c r="R16" s="128"/>
      <c r="S16" s="128"/>
      <c r="T16" s="128"/>
    </row>
    <row r="17" spans="1:20" ht="33" customHeight="1">
      <c r="A17" s="186" t="s">
        <v>270</v>
      </c>
      <c r="B17" s="187" t="s">
        <v>271</v>
      </c>
      <c r="C17" s="187"/>
      <c r="D17" s="123"/>
      <c r="E17" s="123"/>
      <c r="F17" s="123"/>
      <c r="G17" s="128"/>
      <c r="H17" s="128"/>
      <c r="I17" s="128"/>
      <c r="J17" s="128"/>
      <c r="K17" s="128"/>
      <c r="L17" s="128"/>
      <c r="M17" s="128"/>
      <c r="N17" s="128"/>
      <c r="O17" s="128"/>
      <c r="P17" s="128"/>
      <c r="Q17" s="128"/>
      <c r="R17" s="128"/>
      <c r="S17" s="128"/>
      <c r="T17" s="128"/>
    </row>
    <row r="18" spans="1:20" ht="33" customHeight="1">
      <c r="A18" s="29" t="s">
        <v>32</v>
      </c>
      <c r="B18" s="188" t="s">
        <v>272</v>
      </c>
      <c r="C18" s="188"/>
      <c r="D18" s="123"/>
      <c r="E18" s="123"/>
      <c r="F18" s="123"/>
      <c r="G18" s="128"/>
      <c r="H18" s="128"/>
      <c r="I18" s="128"/>
      <c r="J18" s="128"/>
      <c r="K18" s="128"/>
      <c r="L18" s="128"/>
      <c r="M18" s="128"/>
      <c r="N18" s="128"/>
      <c r="O18" s="128"/>
      <c r="P18" s="128"/>
      <c r="Q18" s="128"/>
      <c r="R18" s="128"/>
      <c r="S18" s="128"/>
      <c r="T18" s="128"/>
    </row>
    <row r="19" spans="1:20" ht="33" customHeight="1">
      <c r="A19" s="29" t="s">
        <v>70</v>
      </c>
      <c r="B19" s="188" t="s">
        <v>273</v>
      </c>
      <c r="C19" s="188"/>
      <c r="D19" s="123"/>
      <c r="E19" s="123"/>
      <c r="F19" s="123"/>
      <c r="G19" s="128"/>
      <c r="H19" s="128"/>
      <c r="I19" s="128"/>
      <c r="J19" s="128"/>
      <c r="K19" s="128"/>
      <c r="L19" s="128"/>
      <c r="M19" s="128"/>
      <c r="N19" s="128"/>
      <c r="O19" s="128"/>
      <c r="P19" s="128"/>
      <c r="Q19" s="128"/>
      <c r="R19" s="128"/>
      <c r="S19" s="128"/>
      <c r="T19" s="128"/>
    </row>
    <row r="20" spans="1:20" ht="31.65" customHeight="1">
      <c r="A20" s="29" t="s">
        <v>274</v>
      </c>
      <c r="B20" s="30" t="s">
        <v>275</v>
      </c>
      <c r="C20" s="30"/>
      <c r="D20" s="123"/>
      <c r="E20" s="123"/>
      <c r="F20" s="123"/>
      <c r="G20" s="128"/>
      <c r="H20" s="128"/>
      <c r="I20" s="128"/>
      <c r="J20" s="128"/>
      <c r="K20" s="128"/>
      <c r="L20" s="128"/>
      <c r="M20" s="128"/>
      <c r="N20" s="128"/>
      <c r="O20" s="128"/>
      <c r="P20" s="128"/>
      <c r="Q20" s="128"/>
      <c r="R20" s="128"/>
      <c r="S20" s="128"/>
      <c r="T20" s="128"/>
    </row>
    <row r="21" spans="1:20" ht="30" customHeight="1">
      <c r="A21" s="189" t="s">
        <v>32</v>
      </c>
      <c r="B21" s="130" t="s">
        <v>69</v>
      </c>
      <c r="C21" s="130"/>
      <c r="D21" s="123"/>
      <c r="E21" s="123"/>
      <c r="F21" s="123"/>
      <c r="G21" s="128"/>
      <c r="H21" s="128"/>
      <c r="I21" s="128"/>
      <c r="J21" s="128"/>
      <c r="K21" s="128"/>
      <c r="L21" s="128"/>
      <c r="M21" s="128"/>
      <c r="N21" s="128"/>
      <c r="O21" s="128"/>
      <c r="P21" s="128"/>
      <c r="Q21" s="128"/>
      <c r="R21" s="128"/>
      <c r="S21" s="128"/>
      <c r="T21" s="128"/>
    </row>
    <row r="22" spans="1:20" ht="27.75" customHeight="1">
      <c r="A22" s="189" t="s">
        <v>70</v>
      </c>
      <c r="B22" s="190" t="s">
        <v>71</v>
      </c>
      <c r="C22" s="190"/>
      <c r="D22" s="123"/>
      <c r="E22" s="123"/>
      <c r="F22" s="123"/>
      <c r="G22" s="128"/>
      <c r="H22" s="128"/>
      <c r="I22" s="128"/>
      <c r="J22" s="128"/>
      <c r="K22" s="128"/>
      <c r="L22" s="128"/>
      <c r="M22" s="128"/>
      <c r="N22" s="128"/>
      <c r="O22" s="128"/>
      <c r="P22" s="128"/>
      <c r="Q22" s="128"/>
      <c r="R22" s="128"/>
      <c r="S22" s="128"/>
      <c r="T22" s="128"/>
    </row>
    <row r="23" spans="1:20" ht="63" customHeight="1">
      <c r="A23" s="182" t="s">
        <v>83</v>
      </c>
      <c r="B23" s="185" t="s">
        <v>269</v>
      </c>
      <c r="C23" s="185"/>
      <c r="D23" s="123"/>
      <c r="E23" s="123"/>
      <c r="F23" s="123"/>
      <c r="G23" s="128"/>
      <c r="H23" s="128"/>
      <c r="I23" s="128"/>
      <c r="J23" s="128"/>
      <c r="K23" s="128"/>
      <c r="L23" s="128"/>
      <c r="M23" s="128"/>
      <c r="N23" s="128"/>
      <c r="O23" s="128"/>
      <c r="P23" s="128"/>
      <c r="Q23" s="128"/>
      <c r="R23" s="128"/>
      <c r="S23" s="128"/>
      <c r="T23" s="128"/>
    </row>
    <row r="24" spans="1:20" ht="33" customHeight="1">
      <c r="A24" s="189"/>
      <c r="B24" s="44" t="s">
        <v>84</v>
      </c>
      <c r="C24" s="44"/>
      <c r="D24" s="123"/>
      <c r="E24" s="123"/>
      <c r="F24" s="123"/>
      <c r="G24" s="128"/>
      <c r="H24" s="128"/>
      <c r="I24" s="128"/>
      <c r="J24" s="128"/>
      <c r="K24" s="128"/>
      <c r="L24" s="128"/>
      <c r="M24" s="128"/>
      <c r="N24" s="128"/>
      <c r="O24" s="128"/>
      <c r="P24" s="128"/>
      <c r="Q24" s="128"/>
      <c r="R24" s="128"/>
      <c r="S24" s="128"/>
      <c r="T24" s="128"/>
    </row>
    <row r="25" spans="1:20" s="184" customFormat="1" ht="35.4" customHeight="1">
      <c r="A25" s="182" t="s">
        <v>276</v>
      </c>
      <c r="B25" s="183" t="s">
        <v>268</v>
      </c>
      <c r="C25" s="183"/>
      <c r="D25" s="123"/>
      <c r="E25" s="123"/>
      <c r="F25" s="123"/>
      <c r="G25" s="128"/>
      <c r="H25" s="128"/>
      <c r="I25" s="128"/>
      <c r="J25" s="128"/>
      <c r="K25" s="128"/>
      <c r="L25" s="128"/>
      <c r="M25" s="128"/>
      <c r="N25" s="128"/>
      <c r="O25" s="128"/>
      <c r="P25" s="128"/>
      <c r="Q25" s="128"/>
      <c r="R25" s="128"/>
      <c r="S25" s="128"/>
      <c r="T25" s="128"/>
    </row>
    <row r="26" spans="1:20" ht="18">
      <c r="A26" s="189"/>
      <c r="B26" s="44" t="s">
        <v>277</v>
      </c>
      <c r="C26" s="44"/>
      <c r="D26" s="123"/>
      <c r="E26" s="123"/>
      <c r="F26" s="123"/>
      <c r="G26" s="128"/>
      <c r="H26" s="128"/>
      <c r="I26" s="128"/>
      <c r="J26" s="128"/>
      <c r="K26" s="128"/>
      <c r="L26" s="128"/>
      <c r="M26" s="128"/>
      <c r="N26" s="128"/>
      <c r="O26" s="128"/>
      <c r="P26" s="128"/>
      <c r="Q26" s="128"/>
      <c r="R26" s="128"/>
      <c r="S26" s="128"/>
      <c r="T26" s="128"/>
    </row>
    <row r="27" spans="1:20" ht="20.25" customHeight="1">
      <c r="A27" s="189" t="s">
        <v>70</v>
      </c>
      <c r="B27" s="190" t="s">
        <v>71</v>
      </c>
      <c r="C27" s="190"/>
      <c r="D27" s="123"/>
      <c r="E27" s="123"/>
      <c r="F27" s="123"/>
      <c r="G27" s="128"/>
      <c r="H27" s="128"/>
      <c r="I27" s="128"/>
      <c r="J27" s="128"/>
      <c r="K27" s="128"/>
      <c r="L27" s="128"/>
      <c r="M27" s="128"/>
      <c r="N27" s="128"/>
      <c r="O27" s="128"/>
      <c r="P27" s="128"/>
      <c r="Q27" s="128"/>
      <c r="R27" s="128"/>
      <c r="S27" s="128"/>
      <c r="T27" s="128"/>
    </row>
    <row r="29" spans="1:20" ht="19.5" customHeight="1">
      <c r="B29" s="191" t="s">
        <v>105</v>
      </c>
    </row>
    <row r="30" spans="1:20" ht="19.5" customHeight="1">
      <c r="B30" s="193" t="s">
        <v>299</v>
      </c>
    </row>
    <row r="31" spans="1:20" ht="15.6">
      <c r="B31" s="191" t="s">
        <v>300</v>
      </c>
    </row>
  </sheetData>
  <mergeCells count="31">
    <mergeCell ref="A4:T4"/>
    <mergeCell ref="A1:L1"/>
    <mergeCell ref="A2:L2"/>
    <mergeCell ref="A3:T3"/>
    <mergeCell ref="A5:T5"/>
    <mergeCell ref="G6:I8"/>
    <mergeCell ref="J6:L8"/>
    <mergeCell ref="M6:N8"/>
    <mergeCell ref="G9:G12"/>
    <mergeCell ref="H9:H12"/>
    <mergeCell ref="I9:I12"/>
    <mergeCell ref="J9:J12"/>
    <mergeCell ref="K9:K12"/>
    <mergeCell ref="L9:L12"/>
    <mergeCell ref="M9:M12"/>
    <mergeCell ref="N9:N12"/>
    <mergeCell ref="A6:A12"/>
    <mergeCell ref="B6:B12"/>
    <mergeCell ref="D6:D12"/>
    <mergeCell ref="E6:E12"/>
    <mergeCell ref="F6:F12"/>
    <mergeCell ref="C6:C12"/>
    <mergeCell ref="T6:T12"/>
    <mergeCell ref="O7:O12"/>
    <mergeCell ref="P7:S7"/>
    <mergeCell ref="P8:P12"/>
    <mergeCell ref="Q8:S8"/>
    <mergeCell ref="Q9:Q12"/>
    <mergeCell ref="R9:R12"/>
    <mergeCell ref="O6:S6"/>
    <mergeCell ref="S9:S12"/>
  </mergeCells>
  <printOptions horizontalCentered="1"/>
  <pageMargins left="0.23622047244094491" right="0.23622047244094491" top="0.74803149606299213" bottom="0.74803149606299213" header="0.31496062992125984" footer="0.31496062992125984"/>
  <pageSetup paperSize="9" scale="78" fitToHeight="0" pageOrder="overThenDown" orientation="landscape" r:id="rId1"/>
  <headerFooter>
    <oddFooter>&amp;R&amp;14&amp;P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27</vt:i4>
      </vt:variant>
    </vt:vector>
  </HeadingPairs>
  <TitlesOfParts>
    <vt:vector size="41" baseType="lpstr">
      <vt:lpstr>NSTW26-30</vt:lpstr>
      <vt:lpstr>NSTW27</vt:lpstr>
      <vt:lpstr>ODA27</vt:lpstr>
      <vt:lpstr>Bieu 7 PPP</vt:lpstr>
      <vt:lpstr>Bieu 9 de lai</vt:lpstr>
      <vt:lpstr>Bieu 10 TDDTPT</vt:lpstr>
      <vt:lpstr>Bieu 11 TPCQDP</vt:lpstr>
      <vt:lpstr>Bieu15 da ky</vt:lpstr>
      <vt:lpstr>Bieu16 chua ky</vt:lpstr>
      <vt:lpstr>Bieu17 keu goi</vt:lpstr>
      <vt:lpstr>BM18 Chi tiet TPCP</vt:lpstr>
      <vt:lpstr>BC trung han DP</vt:lpstr>
      <vt:lpstr>Bieu25 TH nganh, linh vuc</vt:lpstr>
      <vt:lpstr>BM25</vt:lpstr>
      <vt:lpstr>'BC trung han DP'!Print_Area</vt:lpstr>
      <vt:lpstr>'Bieu 10 TDDTPT'!Print_Area</vt:lpstr>
      <vt:lpstr>'Bieu 11 TPCQDP'!Print_Area</vt:lpstr>
      <vt:lpstr>'Bieu 7 PPP'!Print_Area</vt:lpstr>
      <vt:lpstr>'Bieu 9 de lai'!Print_Area</vt:lpstr>
      <vt:lpstr>'Bieu15 da ky'!Print_Area</vt:lpstr>
      <vt:lpstr>'Bieu16 chua ky'!Print_Area</vt:lpstr>
      <vt:lpstr>'Bieu17 keu goi'!Print_Area</vt:lpstr>
      <vt:lpstr>'Bieu25 TH nganh, linh vuc'!Print_Area</vt:lpstr>
      <vt:lpstr>'BM18 Chi tiet TPCP'!Print_Area</vt:lpstr>
      <vt:lpstr>'NSTW26-30'!Print_Area</vt:lpstr>
      <vt:lpstr>NSTW27!Print_Area</vt:lpstr>
      <vt:lpstr>'ODA27'!Print_Area</vt:lpstr>
      <vt:lpstr>'BC trung han DP'!Print_Titles</vt:lpstr>
      <vt:lpstr>'Bieu 10 TDDTPT'!Print_Titles</vt:lpstr>
      <vt:lpstr>'Bieu 11 TPCQDP'!Print_Titles</vt:lpstr>
      <vt:lpstr>'Bieu 7 PPP'!Print_Titles</vt:lpstr>
      <vt:lpstr>'Bieu 9 de lai'!Print_Titles</vt:lpstr>
      <vt:lpstr>'Bieu15 da ky'!Print_Titles</vt:lpstr>
      <vt:lpstr>'Bieu16 chua ky'!Print_Titles</vt:lpstr>
      <vt:lpstr>'Bieu17 keu goi'!Print_Titles</vt:lpstr>
      <vt:lpstr>'Bieu25 TH nganh, linh vuc'!Print_Titles</vt:lpstr>
      <vt:lpstr>'BM18 Chi tiet TPCP'!Print_Titles</vt:lpstr>
      <vt:lpstr>'BM25'!Print_Titles</vt:lpstr>
      <vt:lpstr>'NSTW26-30'!Print_Titles</vt:lpstr>
      <vt:lpstr>NSTW27!Print_Titles</vt:lpstr>
      <vt:lpstr>'ODA27'!Print_Titles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Thanh Long</dc:creator>
  <cp:lastModifiedBy>Yen Nguyen</cp:lastModifiedBy>
  <cp:lastPrinted>2026-10-15T11:20:14Z</cp:lastPrinted>
  <dcterms:created xsi:type="dcterms:W3CDTF">2016-08-23T02:04:30Z</dcterms:created>
  <dcterms:modified xsi:type="dcterms:W3CDTF">2026-10-16T02:10:43Z</dcterms:modified>
</cp:coreProperties>
</file>