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<sst xmlns="http://schemas.openxmlformats.org/spreadsheetml/2006/main" count="212" uniqueCount="128">
  <si>
    <t>TT</t>
  </si>
  <si>
    <t>Đơn vị</t>
  </si>
  <si>
    <t>Tình hình ký kết HĐLĐ</t>
  </si>
  <si>
    <t>HĐLĐ không xác định thời hạn</t>
  </si>
  <si>
    <t>HĐLĐ từ 1 đến 3 năm</t>
  </si>
  <si>
    <t>HĐLĐ &lt; 3 tháng</t>
  </si>
  <si>
    <t>Tổng số lao động</t>
  </si>
  <si>
    <t xml:space="preserve"> </t>
  </si>
  <si>
    <t>I</t>
  </si>
  <si>
    <t>Doanh nghiệp Nhà nước</t>
  </si>
  <si>
    <t>Tình hình tham gia BHXH</t>
  </si>
  <si>
    <t>Chế độ trợ cấp thôi việc, mất việc làm</t>
  </si>
  <si>
    <t>Tổng hợp tình hình thực hiện một số chính sách đối với người lao động giai đoạn 2010 - 2012</t>
  </si>
  <si>
    <t>Ngân hàng NN&amp;PTNT Hà Tĩnh</t>
  </si>
  <si>
    <t>0,1</t>
  </si>
  <si>
    <t>0,3</t>
  </si>
  <si>
    <t>Chính sách đào tạo, đào tạo lại(lượt người)</t>
  </si>
  <si>
    <t>Chi nhánh Viettel</t>
  </si>
  <si>
    <t>98,4</t>
  </si>
  <si>
    <t>99,1</t>
  </si>
  <si>
    <t>99,5</t>
  </si>
  <si>
    <t>Công ty TNHH MTV QL đô thị HT</t>
  </si>
  <si>
    <t>HĐLĐ từ 3 đến  12 tháng</t>
  </si>
  <si>
    <t>Công ty KS&amp;TM Hà Tĩnh</t>
  </si>
  <si>
    <t>80,2</t>
  </si>
  <si>
    <t>82,4</t>
  </si>
  <si>
    <t>82,9</t>
  </si>
  <si>
    <t>1,67</t>
  </si>
  <si>
    <t>1,33</t>
  </si>
  <si>
    <t>0,32</t>
  </si>
  <si>
    <t>98,2</t>
  </si>
  <si>
    <t>98,6</t>
  </si>
  <si>
    <t>94,1</t>
  </si>
  <si>
    <t>90,2</t>
  </si>
  <si>
    <t>88,7</t>
  </si>
  <si>
    <t>II</t>
  </si>
  <si>
    <t>Doanh nghiệp ngoài quốc doanh</t>
  </si>
  <si>
    <t>Công ty Cổ phần SXVLXD Thuận Lộc</t>
  </si>
  <si>
    <t>87,6</t>
  </si>
  <si>
    <t>Công ty TNHH MTV Giáo dục HBE</t>
  </si>
  <si>
    <t>95,3</t>
  </si>
  <si>
    <t>93,8</t>
  </si>
  <si>
    <t>14,6</t>
  </si>
  <si>
    <t>13,2</t>
  </si>
  <si>
    <t>6,4</t>
  </si>
  <si>
    <t>16,7</t>
  </si>
  <si>
    <t>Công ty cổ phần KS Kỳ Anh</t>
  </si>
  <si>
    <t>93,2</t>
  </si>
  <si>
    <t>97,7</t>
  </si>
  <si>
    <t>27,2</t>
  </si>
  <si>
    <t>13,7</t>
  </si>
  <si>
    <t>Công ty cổ phần tập đoàn Hoành Sơn</t>
  </si>
  <si>
    <t xml:space="preserve"> Số LĐ được nâng bậc lương, bậc thợ</t>
  </si>
  <si>
    <t>Công ty cổ phần Sông Đà</t>
  </si>
  <si>
    <t>Tỷ lệ %</t>
  </si>
  <si>
    <t>Công ty TNHH XNK Châu Tuấn</t>
  </si>
  <si>
    <t>Hợp tác xã TTCN&amp;DVTM Cẩm Thành</t>
  </si>
  <si>
    <t>1,9</t>
  </si>
  <si>
    <t>0,76</t>
  </si>
  <si>
    <t>40,4</t>
  </si>
  <si>
    <t>22,9</t>
  </si>
  <si>
    <t>9,79</t>
  </si>
  <si>
    <t>3,0</t>
  </si>
  <si>
    <t>18,8</t>
  </si>
  <si>
    <t>5,6</t>
  </si>
  <si>
    <t>15,3</t>
  </si>
  <si>
    <t>12,83</t>
  </si>
  <si>
    <t>7,8</t>
  </si>
  <si>
    <t>40,0</t>
  </si>
  <si>
    <t>19,0</t>
  </si>
  <si>
    <t>20,0</t>
  </si>
  <si>
    <t>31,0</t>
  </si>
  <si>
    <t>12,0</t>
  </si>
  <si>
    <t>7,0</t>
  </si>
  <si>
    <t>92,0</t>
  </si>
  <si>
    <t>13,0</t>
  </si>
  <si>
    <t>94,0</t>
  </si>
  <si>
    <t>91,0</t>
  </si>
  <si>
    <t>85,0</t>
  </si>
  <si>
    <t>96,0</t>
  </si>
  <si>
    <t>86,0</t>
  </si>
  <si>
    <t>70,0</t>
  </si>
  <si>
    <t>78,0</t>
  </si>
  <si>
    <t>26,2</t>
  </si>
  <si>
    <t>22,0</t>
  </si>
  <si>
    <t>50,0</t>
  </si>
  <si>
    <t>29,0</t>
  </si>
  <si>
    <t>90,0</t>
  </si>
  <si>
    <t>4,0</t>
  </si>
  <si>
    <t>17,0</t>
  </si>
  <si>
    <t>57,0</t>
  </si>
  <si>
    <t>73,0</t>
  </si>
  <si>
    <t>53,0</t>
  </si>
  <si>
    <t>26,0</t>
  </si>
  <si>
    <t>15,0</t>
  </si>
  <si>
    <t>18,0</t>
  </si>
  <si>
    <t>QTDND Liên xã Cương Gián</t>
  </si>
  <si>
    <t>III</t>
  </si>
  <si>
    <t>Khối hành chính, sự nghiệp</t>
  </si>
  <si>
    <t>71,0</t>
  </si>
  <si>
    <t>83,0</t>
  </si>
  <si>
    <t>89,0</t>
  </si>
  <si>
    <t>89,8</t>
  </si>
  <si>
    <t>90,4</t>
  </si>
  <si>
    <t>Chính sách khen thưởng</t>
  </si>
  <si>
    <t>Nâng bậc lương</t>
  </si>
  <si>
    <t>Chính sách bồi dưỡng chuyên môn nghiệp vụ</t>
  </si>
  <si>
    <t>Bệnh viện đa khoa Đức Thọ</t>
  </si>
  <si>
    <t>Trường Cao nghề Công nghệ Hà Tĩnh</t>
  </si>
  <si>
    <t>Trường Trung cấp kỹ nghệ Hà Tĩnh</t>
  </si>
  <si>
    <t>76,43</t>
  </si>
  <si>
    <t>77,63</t>
  </si>
  <si>
    <t>0,53</t>
  </si>
  <si>
    <t>14,0</t>
  </si>
  <si>
    <t>0,55</t>
  </si>
  <si>
    <t>32,2</t>
  </si>
  <si>
    <t>0,31</t>
  </si>
  <si>
    <t>6,77</t>
  </si>
  <si>
    <t>7,14</t>
  </si>
  <si>
    <t>6,58</t>
  </si>
  <si>
    <t>Tổng</t>
  </si>
  <si>
    <t>Khám sức khỏe định kỳ(lượt người)</t>
  </si>
  <si>
    <r>
      <t xml:space="preserve">Huấn luyện an toàn lao động </t>
    </r>
    <r>
      <rPr>
        <b/>
        <i/>
        <sz val="11"/>
        <rFont val="Times New Roman"/>
        <family val="1"/>
      </rPr>
      <t>(lượt người)</t>
    </r>
  </si>
  <si>
    <t>(Số liệu tổng hợp theo báo cáo của các đơn vị đã giám sát)</t>
  </si>
  <si>
    <t>Số LĐ được nâng bậc</t>
  </si>
  <si>
    <t>Số LĐ được hưởng</t>
  </si>
  <si>
    <t>Số LĐ được hưởng trợ cấp</t>
  </si>
  <si>
    <t>Số LĐ tham gia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</si>
</sst>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Arial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5"/>
  <sheetViews>
    <sheetView tabSelected="1" workbookViewId="0" topLeftCell="A1">
      <pane ySplit="11" topLeftCell="BM12" activePane="bottomLeft" state="frozen"/>
      <selection pane="topLeft" activeCell="A1" sqref="A1"/>
      <selection pane="bottomLeft" activeCell="D7" sqref="D7:D10"/>
    </sheetView>
  </sheetViews>
  <sheetFormatPr defaultColWidth="8.88671875" defaultRowHeight="15"/>
  <cols>
    <col min="1" max="1" width="4.3359375" style="0" customWidth="1"/>
    <col min="2" max="2" width="27.77734375" style="0" customWidth="1"/>
    <col min="3" max="3" width="4.88671875" style="0" customWidth="1"/>
    <col min="4" max="4" width="6.6640625" style="0" customWidth="1"/>
    <col min="5" max="5" width="6.21484375" style="0" customWidth="1"/>
    <col min="6" max="6" width="5.99609375" style="0" customWidth="1"/>
    <col min="7" max="7" width="5.3359375" style="0" customWidth="1"/>
    <col min="8" max="8" width="4.77734375" style="0" bestFit="1" customWidth="1"/>
    <col min="9" max="10" width="6.4453125" style="0" customWidth="1"/>
    <col min="11" max="11" width="5.88671875" style="0" customWidth="1"/>
    <col min="12" max="13" width="5.21484375" style="0" customWidth="1"/>
    <col min="14" max="14" width="6.10546875" style="0" customWidth="1"/>
    <col min="15" max="15" width="5.3359375" style="0" customWidth="1"/>
    <col min="16" max="16" width="6.21484375" style="0" customWidth="1"/>
    <col min="17" max="17" width="5.77734375" style="0" customWidth="1"/>
    <col min="18" max="18" width="6.5546875" style="0" customWidth="1"/>
    <col min="19" max="19" width="5.4453125" style="0" customWidth="1"/>
    <col min="20" max="20" width="6.5546875" style="0" customWidth="1"/>
    <col min="21" max="21" width="5.77734375" style="0" customWidth="1"/>
    <col min="22" max="22" width="6.6640625" style="0" customWidth="1"/>
    <col min="23" max="23" width="5.77734375" style="0" customWidth="1"/>
    <col min="24" max="24" width="5.3359375" style="0" customWidth="1"/>
    <col min="25" max="25" width="4.5546875" style="0" customWidth="1"/>
    <col min="26" max="26" width="5.3359375" style="0" customWidth="1"/>
    <col min="27" max="27" width="4.3359375" style="0" customWidth="1"/>
    <col min="28" max="28" width="5.6640625" style="0" customWidth="1"/>
    <col min="29" max="29" width="4.77734375" style="0" customWidth="1"/>
    <col min="30" max="30" width="6.77734375" style="0" customWidth="1"/>
    <col min="31" max="31" width="4.88671875" style="0" customWidth="1"/>
    <col min="32" max="32" width="7.10546875" style="0" customWidth="1"/>
    <col min="33" max="33" width="3.99609375" style="0" customWidth="1"/>
    <col min="34" max="34" width="6.5546875" style="0" customWidth="1"/>
    <col min="35" max="35" width="4.5546875" style="0" customWidth="1"/>
    <col min="36" max="36" width="5.5546875" style="0" customWidth="1"/>
    <col min="37" max="37" width="4.4453125" style="0" customWidth="1"/>
    <col min="38" max="38" width="5.21484375" style="0" customWidth="1"/>
    <col min="39" max="39" width="5.6640625" style="0" customWidth="1"/>
    <col min="40" max="40" width="4.88671875" style="0" customWidth="1"/>
    <col min="41" max="41" width="4.6640625" style="0" customWidth="1"/>
    <col min="42" max="42" width="6.21484375" style="0" customWidth="1"/>
    <col min="43" max="43" width="4.10546875" style="0" customWidth="1"/>
    <col min="44" max="44" width="5.5546875" style="0" customWidth="1"/>
    <col min="45" max="45" width="4.3359375" style="0" customWidth="1"/>
    <col min="46" max="46" width="4.88671875" style="0" customWidth="1"/>
    <col min="47" max="47" width="4.10546875" style="0" customWidth="1"/>
    <col min="48" max="48" width="5.4453125" style="0" customWidth="1"/>
    <col min="49" max="49" width="4.6640625" style="0" customWidth="1"/>
    <col min="50" max="50" width="5.77734375" style="0" customWidth="1"/>
    <col min="51" max="51" width="4.21484375" style="0" customWidth="1"/>
    <col min="52" max="52" width="5.10546875" style="0" customWidth="1"/>
    <col min="53" max="53" width="6.2148437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</row>
    <row r="2" spans="1:16" ht="18.75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"/>
      <c r="P2" s="1"/>
    </row>
    <row r="3" spans="1:16" ht="15.75">
      <c r="A3" s="1"/>
      <c r="B3" s="1"/>
      <c r="C3" s="1"/>
      <c r="D3" s="33" t="s">
        <v>123</v>
      </c>
      <c r="E3" s="33"/>
      <c r="F3" s="33"/>
      <c r="G3" s="33"/>
      <c r="H3" s="33"/>
      <c r="I3" s="33"/>
      <c r="J3" s="33"/>
      <c r="K3" s="33"/>
      <c r="L3" s="2"/>
      <c r="M3" s="1"/>
      <c r="N3" s="1"/>
      <c r="O3" s="1"/>
      <c r="P3" s="1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1"/>
      <c r="O4" s="1"/>
      <c r="P4" s="1"/>
    </row>
    <row r="5" spans="1:53" ht="18" customHeight="1">
      <c r="A5" s="35" t="s">
        <v>0</v>
      </c>
      <c r="B5" s="35" t="s">
        <v>1</v>
      </c>
      <c r="C5" s="15" t="s">
        <v>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 t="s">
        <v>10</v>
      </c>
      <c r="S5" s="15"/>
      <c r="T5" s="15"/>
      <c r="U5" s="15"/>
      <c r="V5" s="15"/>
      <c r="W5" s="15"/>
      <c r="X5" s="15" t="s">
        <v>52</v>
      </c>
      <c r="Y5" s="15"/>
      <c r="Z5" s="15"/>
      <c r="AA5" s="15"/>
      <c r="AB5" s="15"/>
      <c r="AC5" s="15"/>
      <c r="AD5" s="15" t="s">
        <v>11</v>
      </c>
      <c r="AE5" s="15"/>
      <c r="AF5" s="15"/>
      <c r="AG5" s="15"/>
      <c r="AH5" s="15"/>
      <c r="AI5" s="15"/>
      <c r="AJ5" s="38" t="s">
        <v>122</v>
      </c>
      <c r="AK5" s="38"/>
      <c r="AL5" s="38"/>
      <c r="AM5" s="38"/>
      <c r="AN5" s="38"/>
      <c r="AO5" s="38"/>
      <c r="AP5" s="15" t="s">
        <v>121</v>
      </c>
      <c r="AQ5" s="15"/>
      <c r="AR5" s="15"/>
      <c r="AS5" s="15"/>
      <c r="AT5" s="15"/>
      <c r="AU5" s="15"/>
      <c r="AV5" s="15" t="s">
        <v>16</v>
      </c>
      <c r="AW5" s="15"/>
      <c r="AX5" s="15"/>
      <c r="AY5" s="15"/>
      <c r="AZ5" s="15"/>
      <c r="BA5" s="15"/>
    </row>
    <row r="6" spans="1:53" ht="18" customHeight="1">
      <c r="A6" s="36"/>
      <c r="B6" s="36"/>
      <c r="C6" s="15">
        <v>2010</v>
      </c>
      <c r="D6" s="15"/>
      <c r="E6" s="15"/>
      <c r="F6" s="15"/>
      <c r="G6" s="15"/>
      <c r="H6" s="15">
        <v>2011</v>
      </c>
      <c r="I6" s="15"/>
      <c r="J6" s="15"/>
      <c r="K6" s="15"/>
      <c r="L6" s="15"/>
      <c r="M6" s="15">
        <v>2012</v>
      </c>
      <c r="N6" s="15"/>
      <c r="O6" s="15"/>
      <c r="P6" s="15"/>
      <c r="Q6" s="15"/>
      <c r="R6" s="15">
        <v>2010</v>
      </c>
      <c r="S6" s="15"/>
      <c r="T6" s="15">
        <v>2011</v>
      </c>
      <c r="U6" s="15"/>
      <c r="V6" s="15">
        <v>2012</v>
      </c>
      <c r="W6" s="15"/>
      <c r="X6" s="15">
        <v>2010</v>
      </c>
      <c r="Y6" s="15"/>
      <c r="Z6" s="15">
        <v>2011</v>
      </c>
      <c r="AA6" s="15"/>
      <c r="AB6" s="15">
        <v>2012</v>
      </c>
      <c r="AC6" s="15"/>
      <c r="AD6" s="15">
        <v>2010</v>
      </c>
      <c r="AE6" s="15"/>
      <c r="AF6" s="15">
        <v>2011</v>
      </c>
      <c r="AG6" s="15"/>
      <c r="AH6" s="15">
        <v>2012</v>
      </c>
      <c r="AI6" s="15"/>
      <c r="AJ6" s="15">
        <v>2010</v>
      </c>
      <c r="AK6" s="15"/>
      <c r="AL6" s="15">
        <v>2011</v>
      </c>
      <c r="AM6" s="15"/>
      <c r="AN6" s="15">
        <v>2012</v>
      </c>
      <c r="AO6" s="15"/>
      <c r="AP6" s="15">
        <v>2010</v>
      </c>
      <c r="AQ6" s="15"/>
      <c r="AR6" s="15">
        <v>2011</v>
      </c>
      <c r="AS6" s="15"/>
      <c r="AT6" s="15">
        <v>2012</v>
      </c>
      <c r="AU6" s="15"/>
      <c r="AV6" s="15">
        <v>2010</v>
      </c>
      <c r="AW6" s="15"/>
      <c r="AX6" s="15">
        <v>2011</v>
      </c>
      <c r="AY6" s="15"/>
      <c r="AZ6" s="15">
        <v>2012</v>
      </c>
      <c r="BA6" s="15"/>
    </row>
    <row r="7" spans="1:53" ht="18" customHeight="1">
      <c r="A7" s="36"/>
      <c r="B7" s="36"/>
      <c r="C7" s="39" t="s">
        <v>6</v>
      </c>
      <c r="D7" s="39" t="s">
        <v>3</v>
      </c>
      <c r="E7" s="34" t="s">
        <v>4</v>
      </c>
      <c r="F7" s="34" t="s">
        <v>22</v>
      </c>
      <c r="G7" s="34" t="s">
        <v>5</v>
      </c>
      <c r="H7" s="34" t="s">
        <v>6</v>
      </c>
      <c r="I7" s="34" t="s">
        <v>3</v>
      </c>
      <c r="J7" s="34" t="s">
        <v>4</v>
      </c>
      <c r="K7" s="34" t="s">
        <v>22</v>
      </c>
      <c r="L7" s="34" t="s">
        <v>5</v>
      </c>
      <c r="M7" s="34" t="s">
        <v>6</v>
      </c>
      <c r="N7" s="34" t="s">
        <v>3</v>
      </c>
      <c r="O7" s="34" t="s">
        <v>4</v>
      </c>
      <c r="P7" s="34" t="s">
        <v>22</v>
      </c>
      <c r="Q7" s="34" t="s">
        <v>5</v>
      </c>
      <c r="R7" s="34" t="s">
        <v>127</v>
      </c>
      <c r="S7" s="34" t="s">
        <v>54</v>
      </c>
      <c r="T7" s="34" t="s">
        <v>127</v>
      </c>
      <c r="U7" s="34" t="s">
        <v>54</v>
      </c>
      <c r="V7" s="34" t="s">
        <v>127</v>
      </c>
      <c r="W7" s="34" t="s">
        <v>54</v>
      </c>
      <c r="X7" s="34" t="s">
        <v>124</v>
      </c>
      <c r="Y7" s="34" t="s">
        <v>54</v>
      </c>
      <c r="Z7" s="34" t="s">
        <v>124</v>
      </c>
      <c r="AA7" s="34" t="s">
        <v>54</v>
      </c>
      <c r="AB7" s="34" t="s">
        <v>124</v>
      </c>
      <c r="AC7" s="34" t="s">
        <v>54</v>
      </c>
      <c r="AD7" s="39" t="s">
        <v>126</v>
      </c>
      <c r="AE7" s="34" t="s">
        <v>54</v>
      </c>
      <c r="AF7" s="39" t="s">
        <v>126</v>
      </c>
      <c r="AG7" s="34" t="s">
        <v>54</v>
      </c>
      <c r="AH7" s="39" t="s">
        <v>126</v>
      </c>
      <c r="AI7" s="34" t="s">
        <v>54</v>
      </c>
      <c r="AJ7" s="34" t="s">
        <v>127</v>
      </c>
      <c r="AK7" s="34" t="s">
        <v>54</v>
      </c>
      <c r="AL7" s="34" t="s">
        <v>127</v>
      </c>
      <c r="AM7" s="34" t="s">
        <v>54</v>
      </c>
      <c r="AN7" s="34" t="s">
        <v>127</v>
      </c>
      <c r="AO7" s="34" t="s">
        <v>54</v>
      </c>
      <c r="AP7" s="34" t="s">
        <v>127</v>
      </c>
      <c r="AQ7" s="34" t="s">
        <v>54</v>
      </c>
      <c r="AR7" s="34" t="s">
        <v>127</v>
      </c>
      <c r="AS7" s="34" t="s">
        <v>54</v>
      </c>
      <c r="AT7" s="34" t="s">
        <v>127</v>
      </c>
      <c r="AU7" s="34" t="s">
        <v>54</v>
      </c>
      <c r="AV7" s="34" t="s">
        <v>127</v>
      </c>
      <c r="AW7" s="34" t="s">
        <v>54</v>
      </c>
      <c r="AX7" s="34" t="s">
        <v>127</v>
      </c>
      <c r="AY7" s="34" t="s">
        <v>54</v>
      </c>
      <c r="AZ7" s="34" t="s">
        <v>127</v>
      </c>
      <c r="BA7" s="34" t="s">
        <v>54</v>
      </c>
    </row>
    <row r="8" spans="1:53" ht="18" customHeight="1">
      <c r="A8" s="36"/>
      <c r="B8" s="36"/>
      <c r="C8" s="26"/>
      <c r="D8" s="26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26"/>
      <c r="AE8" s="34"/>
      <c r="AF8" s="26"/>
      <c r="AG8" s="34"/>
      <c r="AH8" s="26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</row>
    <row r="9" spans="1:53" ht="18" customHeight="1">
      <c r="A9" s="36"/>
      <c r="B9" s="36"/>
      <c r="C9" s="26"/>
      <c r="D9" s="26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26"/>
      <c r="AE9" s="34"/>
      <c r="AF9" s="26"/>
      <c r="AG9" s="34"/>
      <c r="AH9" s="26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</row>
    <row r="10" spans="1:53" ht="18" customHeight="1">
      <c r="A10" s="37"/>
      <c r="B10" s="37"/>
      <c r="C10" s="27"/>
      <c r="D10" s="27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27"/>
      <c r="AE10" s="34"/>
      <c r="AF10" s="27"/>
      <c r="AG10" s="34"/>
      <c r="AH10" s="27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</row>
    <row r="11" spans="1:53" ht="15.75" customHeight="1">
      <c r="A11" s="4" t="s">
        <v>8</v>
      </c>
      <c r="B11" s="4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5.75" customHeight="1">
      <c r="A12" s="3">
        <v>1</v>
      </c>
      <c r="B12" s="3" t="s">
        <v>13</v>
      </c>
      <c r="C12" s="3">
        <v>519</v>
      </c>
      <c r="D12" s="3">
        <v>445</v>
      </c>
      <c r="E12" s="3">
        <v>74</v>
      </c>
      <c r="F12" s="3">
        <v>0</v>
      </c>
      <c r="G12" s="3">
        <v>0</v>
      </c>
      <c r="H12" s="3">
        <v>530</v>
      </c>
      <c r="I12" s="3">
        <v>465</v>
      </c>
      <c r="J12" s="3">
        <v>65</v>
      </c>
      <c r="K12" s="3">
        <v>0</v>
      </c>
      <c r="L12" s="3">
        <v>0</v>
      </c>
      <c r="M12" s="3">
        <v>524</v>
      </c>
      <c r="N12" s="3">
        <v>483</v>
      </c>
      <c r="O12" s="3">
        <v>41</v>
      </c>
      <c r="P12" s="3">
        <v>0</v>
      </c>
      <c r="Q12" s="3">
        <v>0</v>
      </c>
      <c r="R12" s="3">
        <v>478</v>
      </c>
      <c r="S12" s="3" t="s">
        <v>74</v>
      </c>
      <c r="T12" s="3">
        <v>511</v>
      </c>
      <c r="U12" s="3" t="s">
        <v>79</v>
      </c>
      <c r="V12" s="3">
        <v>524</v>
      </c>
      <c r="W12" s="3">
        <v>100</v>
      </c>
      <c r="X12" s="3">
        <v>105</v>
      </c>
      <c r="Y12" s="3" t="s">
        <v>70</v>
      </c>
      <c r="Z12" s="3">
        <v>117</v>
      </c>
      <c r="AA12" s="3" t="s">
        <v>84</v>
      </c>
      <c r="AB12" s="3">
        <v>37</v>
      </c>
      <c r="AC12" s="3" t="s">
        <v>73</v>
      </c>
      <c r="AD12" s="3">
        <v>1</v>
      </c>
      <c r="AE12" s="3" t="s">
        <v>14</v>
      </c>
      <c r="AF12" s="3">
        <v>2</v>
      </c>
      <c r="AG12" s="3" t="s">
        <v>15</v>
      </c>
      <c r="AH12" s="3">
        <v>19</v>
      </c>
      <c r="AI12" s="3" t="s">
        <v>88</v>
      </c>
      <c r="AJ12" s="3">
        <v>500</v>
      </c>
      <c r="AK12" s="3" t="s">
        <v>79</v>
      </c>
      <c r="AL12" s="3"/>
      <c r="AM12" s="3" t="s">
        <v>76</v>
      </c>
      <c r="AN12" s="3"/>
      <c r="AO12" s="3" t="s">
        <v>79</v>
      </c>
      <c r="AP12" s="3">
        <v>519</v>
      </c>
      <c r="AQ12" s="3">
        <v>100</v>
      </c>
      <c r="AR12" s="3">
        <v>530</v>
      </c>
      <c r="AS12" s="3">
        <v>100</v>
      </c>
      <c r="AT12" s="3">
        <v>494</v>
      </c>
      <c r="AU12" s="3" t="s">
        <v>76</v>
      </c>
      <c r="AV12" s="3">
        <v>951</v>
      </c>
      <c r="AW12" s="3">
        <v>100</v>
      </c>
      <c r="AX12" s="3">
        <v>754</v>
      </c>
      <c r="AY12" s="3">
        <v>100</v>
      </c>
      <c r="AZ12" s="3">
        <v>76</v>
      </c>
      <c r="BA12" s="3" t="s">
        <v>94</v>
      </c>
    </row>
    <row r="13" spans="1:53" ht="15.75" customHeight="1">
      <c r="A13" s="3">
        <v>2</v>
      </c>
      <c r="B13" s="3" t="s">
        <v>17</v>
      </c>
      <c r="C13" s="3">
        <v>515</v>
      </c>
      <c r="D13" s="3">
        <v>67</v>
      </c>
      <c r="E13" s="3">
        <v>123</v>
      </c>
      <c r="F13" s="3">
        <v>322</v>
      </c>
      <c r="G13" s="3">
        <v>0</v>
      </c>
      <c r="H13" s="3">
        <v>810</v>
      </c>
      <c r="I13" s="3">
        <v>127</v>
      </c>
      <c r="J13" s="3">
        <v>85</v>
      </c>
      <c r="K13" s="3">
        <v>596</v>
      </c>
      <c r="L13" s="3">
        <v>0</v>
      </c>
      <c r="M13" s="3">
        <v>833</v>
      </c>
      <c r="N13" s="3">
        <v>144</v>
      </c>
      <c r="O13" s="3">
        <v>72</v>
      </c>
      <c r="P13" s="3">
        <v>616</v>
      </c>
      <c r="Q13" s="3">
        <v>0</v>
      </c>
      <c r="R13" s="3">
        <v>190</v>
      </c>
      <c r="S13" s="3" t="s">
        <v>18</v>
      </c>
      <c r="T13" s="3">
        <v>212</v>
      </c>
      <c r="U13" s="3" t="s">
        <v>19</v>
      </c>
      <c r="V13" s="3">
        <v>216</v>
      </c>
      <c r="W13" s="3" t="s">
        <v>20</v>
      </c>
      <c r="X13" s="3">
        <v>79</v>
      </c>
      <c r="Y13" s="3" t="s">
        <v>65</v>
      </c>
      <c r="Z13" s="3">
        <v>104</v>
      </c>
      <c r="AA13" s="3" t="s">
        <v>66</v>
      </c>
      <c r="AB13" s="3">
        <v>65</v>
      </c>
      <c r="AC13" s="3" t="s">
        <v>67</v>
      </c>
      <c r="AD13" s="3">
        <v>2</v>
      </c>
      <c r="AE13" s="3"/>
      <c r="AF13" s="3">
        <v>4</v>
      </c>
      <c r="AG13" s="3"/>
      <c r="AH13" s="3">
        <v>2</v>
      </c>
      <c r="AI13" s="3"/>
      <c r="AJ13" s="3">
        <v>27</v>
      </c>
      <c r="AK13" s="3"/>
      <c r="AL13" s="3">
        <v>65</v>
      </c>
      <c r="AM13" s="3"/>
      <c r="AN13" s="3">
        <v>101</v>
      </c>
      <c r="AO13" s="3"/>
      <c r="AP13" s="3"/>
      <c r="AQ13" s="3"/>
      <c r="AR13" s="3"/>
      <c r="AS13" s="3"/>
      <c r="AT13" s="3">
        <v>227</v>
      </c>
      <c r="AU13" s="3"/>
      <c r="AV13" s="3">
        <v>208</v>
      </c>
      <c r="AW13" s="3"/>
      <c r="AX13" s="3">
        <v>210</v>
      </c>
      <c r="AY13" s="3"/>
      <c r="AZ13" s="3">
        <v>228</v>
      </c>
      <c r="BA13" s="3"/>
    </row>
    <row r="14" spans="1:53" ht="15.75" customHeight="1">
      <c r="A14" s="3">
        <v>3</v>
      </c>
      <c r="B14" s="3" t="s">
        <v>21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219</v>
      </c>
      <c r="N14" s="3">
        <v>204</v>
      </c>
      <c r="O14" s="3">
        <v>3</v>
      </c>
      <c r="P14" s="3">
        <v>0</v>
      </c>
      <c r="Q14" s="3">
        <v>12</v>
      </c>
      <c r="R14" s="3"/>
      <c r="S14" s="3"/>
      <c r="T14" s="3"/>
      <c r="U14" s="3"/>
      <c r="V14" s="3">
        <v>204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 t="s">
        <v>7</v>
      </c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5.75" customHeight="1">
      <c r="A15" s="3">
        <v>4</v>
      </c>
      <c r="B15" s="3" t="s">
        <v>23</v>
      </c>
      <c r="C15" s="3">
        <v>2688</v>
      </c>
      <c r="D15" s="3">
        <v>2156</v>
      </c>
      <c r="E15" s="3">
        <v>116</v>
      </c>
      <c r="F15" s="3"/>
      <c r="G15" s="3">
        <v>416</v>
      </c>
      <c r="H15" s="3">
        <v>2477</v>
      </c>
      <c r="I15" s="3">
        <v>2042</v>
      </c>
      <c r="J15" s="3">
        <v>153</v>
      </c>
      <c r="K15" s="3"/>
      <c r="L15" s="3">
        <v>282</v>
      </c>
      <c r="M15" s="3">
        <v>2497</v>
      </c>
      <c r="N15" s="3">
        <v>2069</v>
      </c>
      <c r="O15" s="3">
        <v>113</v>
      </c>
      <c r="P15" s="3"/>
      <c r="Q15" s="3">
        <v>315</v>
      </c>
      <c r="R15" s="3">
        <v>2156</v>
      </c>
      <c r="S15" s="3" t="s">
        <v>24</v>
      </c>
      <c r="T15" s="3">
        <v>2042</v>
      </c>
      <c r="U15" s="3" t="s">
        <v>25</v>
      </c>
      <c r="V15" s="3">
        <v>2069</v>
      </c>
      <c r="W15" s="3" t="s">
        <v>26</v>
      </c>
      <c r="X15" s="3">
        <v>705</v>
      </c>
      <c r="Y15" s="3" t="s">
        <v>83</v>
      </c>
      <c r="Z15" s="3"/>
      <c r="AA15" s="3"/>
      <c r="AB15" s="3"/>
      <c r="AC15" s="3"/>
      <c r="AD15" s="3">
        <v>45</v>
      </c>
      <c r="AE15" s="3" t="s">
        <v>27</v>
      </c>
      <c r="AF15" s="3">
        <v>33</v>
      </c>
      <c r="AG15" s="3" t="s">
        <v>28</v>
      </c>
      <c r="AH15" s="3">
        <v>8</v>
      </c>
      <c r="AI15" s="3" t="s">
        <v>29</v>
      </c>
      <c r="AJ15" s="3">
        <v>2675</v>
      </c>
      <c r="AK15" s="3" t="s">
        <v>20</v>
      </c>
      <c r="AL15" s="3">
        <v>2452</v>
      </c>
      <c r="AM15" s="3" t="s">
        <v>30</v>
      </c>
      <c r="AN15" s="3">
        <v>2463</v>
      </c>
      <c r="AO15" s="3" t="s">
        <v>31</v>
      </c>
      <c r="AP15" s="3">
        <v>2528</v>
      </c>
      <c r="AQ15" s="3" t="s">
        <v>32</v>
      </c>
      <c r="AR15" s="3">
        <v>2235</v>
      </c>
      <c r="AS15" s="3" t="s">
        <v>33</v>
      </c>
      <c r="AT15" s="3">
        <v>2214</v>
      </c>
      <c r="AU15" s="3" t="s">
        <v>34</v>
      </c>
      <c r="AV15" s="3">
        <v>0</v>
      </c>
      <c r="AW15" s="3" t="s">
        <v>7</v>
      </c>
      <c r="AX15" s="3">
        <v>0</v>
      </c>
      <c r="AY15" s="3"/>
      <c r="AZ15" s="3">
        <v>0</v>
      </c>
      <c r="BA15" s="3"/>
    </row>
    <row r="16" spans="1:54" s="8" customFormat="1" ht="15.75" customHeight="1">
      <c r="A16" s="4"/>
      <c r="B16" s="9" t="s">
        <v>120</v>
      </c>
      <c r="C16" s="4">
        <f aca="true" t="shared" si="0" ref="C16:Q16">SUM(C12:C15)</f>
        <v>3722</v>
      </c>
      <c r="D16" s="4">
        <f t="shared" si="0"/>
        <v>2668</v>
      </c>
      <c r="E16" s="4">
        <f t="shared" si="0"/>
        <v>313</v>
      </c>
      <c r="F16" s="4">
        <f t="shared" si="0"/>
        <v>322</v>
      </c>
      <c r="G16" s="4">
        <f t="shared" si="0"/>
        <v>416</v>
      </c>
      <c r="H16" s="4">
        <f t="shared" si="0"/>
        <v>3817</v>
      </c>
      <c r="I16" s="4">
        <f t="shared" si="0"/>
        <v>2634</v>
      </c>
      <c r="J16" s="4">
        <f t="shared" si="0"/>
        <v>303</v>
      </c>
      <c r="K16" s="4">
        <f t="shared" si="0"/>
        <v>596</v>
      </c>
      <c r="L16" s="4">
        <f t="shared" si="0"/>
        <v>282</v>
      </c>
      <c r="M16" s="4">
        <f t="shared" si="0"/>
        <v>4073</v>
      </c>
      <c r="N16" s="4">
        <f t="shared" si="0"/>
        <v>2900</v>
      </c>
      <c r="O16" s="4">
        <f t="shared" si="0"/>
        <v>229</v>
      </c>
      <c r="P16" s="4">
        <f t="shared" si="0"/>
        <v>616</v>
      </c>
      <c r="Q16" s="4">
        <f t="shared" si="0"/>
        <v>327</v>
      </c>
      <c r="R16" s="4">
        <f>SUM(R12:R15)</f>
        <v>2824</v>
      </c>
      <c r="S16" s="4"/>
      <c r="T16" s="4">
        <f>SUM(T12:T15)</f>
        <v>2765</v>
      </c>
      <c r="U16" s="4"/>
      <c r="V16" s="4">
        <f>SUM(V12:V15)</f>
        <v>3013</v>
      </c>
      <c r="W16" s="4"/>
      <c r="X16" s="4">
        <f>SUM(X12:X15)</f>
        <v>889</v>
      </c>
      <c r="Y16" s="4"/>
      <c r="Z16" s="4">
        <f>SUM(Z12:Z15)</f>
        <v>221</v>
      </c>
      <c r="AA16" s="4"/>
      <c r="AB16" s="4">
        <f>SUM(AB12:AB15)</f>
        <v>102</v>
      </c>
      <c r="AC16" s="4"/>
      <c r="AD16" s="4">
        <f>SUM(AD12:AD15)</f>
        <v>48</v>
      </c>
      <c r="AE16" s="4"/>
      <c r="AF16" s="4">
        <f>SUM(AF12:AF15)</f>
        <v>39</v>
      </c>
      <c r="AG16" s="4"/>
      <c r="AH16" s="4">
        <f>SUM(AH12:AH15)</f>
        <v>29</v>
      </c>
      <c r="AI16" s="4"/>
      <c r="AJ16" s="4">
        <f>SUM(AJ12:AJ15)</f>
        <v>3202</v>
      </c>
      <c r="AK16" s="4"/>
      <c r="AL16" s="4">
        <f>SUM(AL12:AL15)</f>
        <v>2517</v>
      </c>
      <c r="AM16" s="4"/>
      <c r="AN16" s="4">
        <f>SUM(AN12:AN15)</f>
        <v>2564</v>
      </c>
      <c r="AO16" s="4"/>
      <c r="AP16" s="4">
        <f>SUM(AP12:AP15)</f>
        <v>3047</v>
      </c>
      <c r="AQ16" s="4"/>
      <c r="AR16" s="4">
        <f>SUM(AR12:AR15)</f>
        <v>2765</v>
      </c>
      <c r="AS16" s="4"/>
      <c r="AT16" s="4">
        <f>SUM(AT12:AT15)</f>
        <v>2935</v>
      </c>
      <c r="AU16" s="4"/>
      <c r="AV16" s="4">
        <f>SUM(AV12:AV15)</f>
        <v>1159</v>
      </c>
      <c r="AW16" s="4"/>
      <c r="AX16" s="4">
        <f>SUM(AX12:AX15)</f>
        <v>964</v>
      </c>
      <c r="AY16" s="4"/>
      <c r="AZ16" s="4">
        <f>SUM(AZ12:AZ15)</f>
        <v>304</v>
      </c>
      <c r="BA16" s="4"/>
      <c r="BB16" s="7"/>
    </row>
    <row r="17" spans="1:53" ht="15.75" customHeight="1">
      <c r="A17" s="4" t="s">
        <v>35</v>
      </c>
      <c r="B17" s="4" t="s">
        <v>36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5.75" customHeight="1">
      <c r="A18" s="3">
        <v>1</v>
      </c>
      <c r="B18" s="3" t="s">
        <v>37</v>
      </c>
      <c r="C18" s="3">
        <v>276</v>
      </c>
      <c r="D18" s="3">
        <v>169</v>
      </c>
      <c r="E18" s="3">
        <v>93</v>
      </c>
      <c r="F18" s="3">
        <v>14</v>
      </c>
      <c r="G18" s="3"/>
      <c r="H18" s="3">
        <v>283</v>
      </c>
      <c r="I18" s="3">
        <v>168</v>
      </c>
      <c r="J18" s="3">
        <v>115</v>
      </c>
      <c r="K18" s="3">
        <v>0</v>
      </c>
      <c r="L18" s="3"/>
      <c r="M18" s="3">
        <v>268</v>
      </c>
      <c r="N18" s="3">
        <v>169</v>
      </c>
      <c r="O18" s="3">
        <v>99</v>
      </c>
      <c r="P18" s="3">
        <v>0</v>
      </c>
      <c r="Q18" s="3"/>
      <c r="R18" s="3">
        <v>169</v>
      </c>
      <c r="S18" s="3">
        <v>100</v>
      </c>
      <c r="T18" s="3">
        <v>168</v>
      </c>
      <c r="U18" s="3">
        <v>100</v>
      </c>
      <c r="V18" s="3">
        <v>169</v>
      </c>
      <c r="W18" s="3">
        <v>100</v>
      </c>
      <c r="X18" s="3">
        <v>65</v>
      </c>
      <c r="Y18" s="3" t="s">
        <v>60</v>
      </c>
      <c r="Z18" s="3">
        <v>28</v>
      </c>
      <c r="AA18" s="3" t="s">
        <v>61</v>
      </c>
      <c r="AB18" s="3">
        <v>8</v>
      </c>
      <c r="AC18" s="3" t="s">
        <v>62</v>
      </c>
      <c r="AD18" s="3">
        <v>0</v>
      </c>
      <c r="AE18" s="3"/>
      <c r="AF18" s="3">
        <v>0</v>
      </c>
      <c r="AG18" s="3"/>
      <c r="AH18" s="3">
        <v>0</v>
      </c>
      <c r="AI18" s="3"/>
      <c r="AJ18" s="3">
        <v>237</v>
      </c>
      <c r="AK18" s="3" t="s">
        <v>80</v>
      </c>
      <c r="AL18" s="3">
        <v>248</v>
      </c>
      <c r="AM18" s="3" t="s">
        <v>38</v>
      </c>
      <c r="AN18" s="3"/>
      <c r="AO18" s="3"/>
      <c r="AP18" s="3">
        <v>248</v>
      </c>
      <c r="AQ18" s="3" t="s">
        <v>87</v>
      </c>
      <c r="AR18" s="3">
        <v>260</v>
      </c>
      <c r="AS18" s="3" t="s">
        <v>74</v>
      </c>
      <c r="AT18" s="3"/>
      <c r="AU18" s="3"/>
      <c r="AV18" s="3"/>
      <c r="AW18" s="3"/>
      <c r="AX18" s="3"/>
      <c r="AY18" s="3"/>
      <c r="AZ18" s="3"/>
      <c r="BA18" s="3"/>
    </row>
    <row r="19" spans="1:53" ht="15.75" customHeight="1">
      <c r="A19" s="3">
        <v>2</v>
      </c>
      <c r="B19" s="3" t="s">
        <v>39</v>
      </c>
      <c r="C19" s="3">
        <v>47</v>
      </c>
      <c r="D19" s="3">
        <v>43</v>
      </c>
      <c r="E19" s="3">
        <v>4</v>
      </c>
      <c r="F19" s="3"/>
      <c r="G19" s="3"/>
      <c r="H19" s="3">
        <v>48</v>
      </c>
      <c r="I19" s="3">
        <v>42</v>
      </c>
      <c r="J19" s="3">
        <v>4</v>
      </c>
      <c r="K19" s="3"/>
      <c r="L19" s="3">
        <v>2</v>
      </c>
      <c r="M19" s="3">
        <v>53</v>
      </c>
      <c r="N19" s="3">
        <v>42</v>
      </c>
      <c r="O19" s="3">
        <v>6</v>
      </c>
      <c r="P19" s="3"/>
      <c r="Q19" s="3">
        <v>5</v>
      </c>
      <c r="R19" s="3">
        <v>46</v>
      </c>
      <c r="S19" s="3" t="s">
        <v>40</v>
      </c>
      <c r="T19" s="3">
        <v>45</v>
      </c>
      <c r="U19" s="3" t="s">
        <v>41</v>
      </c>
      <c r="V19" s="3">
        <v>45</v>
      </c>
      <c r="W19" s="3" t="s">
        <v>78</v>
      </c>
      <c r="X19" s="3">
        <v>0</v>
      </c>
      <c r="Y19" s="3"/>
      <c r="Z19" s="3">
        <v>9</v>
      </c>
      <c r="AA19" s="3" t="s">
        <v>63</v>
      </c>
      <c r="AB19" s="3">
        <v>3</v>
      </c>
      <c r="AC19" s="3" t="s">
        <v>64</v>
      </c>
      <c r="AD19" s="3">
        <v>0</v>
      </c>
      <c r="AE19" s="3"/>
      <c r="AF19" s="3">
        <v>0</v>
      </c>
      <c r="AG19" s="3"/>
      <c r="AH19" s="3">
        <v>0</v>
      </c>
      <c r="AI19" s="3"/>
      <c r="AJ19" s="3">
        <v>47</v>
      </c>
      <c r="AK19" s="3">
        <v>100</v>
      </c>
      <c r="AL19" s="3">
        <v>48</v>
      </c>
      <c r="AM19" s="3">
        <v>100</v>
      </c>
      <c r="AN19" s="3">
        <v>53</v>
      </c>
      <c r="AO19" s="3">
        <v>100</v>
      </c>
      <c r="AP19" s="3">
        <v>8</v>
      </c>
      <c r="AQ19" s="3" t="s">
        <v>89</v>
      </c>
      <c r="AR19" s="3">
        <v>7</v>
      </c>
      <c r="AS19" s="3" t="s">
        <v>42</v>
      </c>
      <c r="AT19" s="3">
        <v>7</v>
      </c>
      <c r="AU19" s="3" t="s">
        <v>43</v>
      </c>
      <c r="AV19" s="3">
        <v>3</v>
      </c>
      <c r="AW19" s="3" t="s">
        <v>44</v>
      </c>
      <c r="AX19" s="3">
        <v>8</v>
      </c>
      <c r="AY19" s="3" t="s">
        <v>45</v>
      </c>
      <c r="AZ19" s="3">
        <v>0</v>
      </c>
      <c r="BA19" s="3"/>
    </row>
    <row r="20" spans="1:53" ht="15.75" customHeight="1">
      <c r="A20" s="3">
        <v>3</v>
      </c>
      <c r="B20" s="3" t="s">
        <v>46</v>
      </c>
      <c r="C20" s="3">
        <v>59</v>
      </c>
      <c r="D20" s="3">
        <v>55</v>
      </c>
      <c r="E20" s="3">
        <v>0</v>
      </c>
      <c r="F20" s="3">
        <v>0</v>
      </c>
      <c r="G20" s="3">
        <v>4</v>
      </c>
      <c r="H20" s="3">
        <v>44</v>
      </c>
      <c r="I20" s="3">
        <v>43</v>
      </c>
      <c r="J20" s="3">
        <v>0</v>
      </c>
      <c r="K20" s="3">
        <v>0</v>
      </c>
      <c r="L20" s="3">
        <v>1</v>
      </c>
      <c r="M20" s="3">
        <v>47</v>
      </c>
      <c r="N20" s="3">
        <v>47</v>
      </c>
      <c r="O20" s="3">
        <v>0</v>
      </c>
      <c r="P20" s="3">
        <v>0</v>
      </c>
      <c r="Q20" s="3"/>
      <c r="R20" s="3">
        <v>55</v>
      </c>
      <c r="S20" s="3" t="s">
        <v>47</v>
      </c>
      <c r="T20" s="3">
        <v>43</v>
      </c>
      <c r="U20" s="3" t="s">
        <v>48</v>
      </c>
      <c r="V20" s="3">
        <v>47</v>
      </c>
      <c r="W20" s="3">
        <v>100</v>
      </c>
      <c r="X20" s="3">
        <v>0</v>
      </c>
      <c r="Y20" s="3"/>
      <c r="Z20" s="3">
        <v>22</v>
      </c>
      <c r="AA20" s="3" t="s">
        <v>85</v>
      </c>
      <c r="AB20" s="3">
        <v>19</v>
      </c>
      <c r="AC20" s="3" t="s">
        <v>59</v>
      </c>
      <c r="AD20" s="3">
        <v>22</v>
      </c>
      <c r="AE20" s="3" t="s">
        <v>49</v>
      </c>
      <c r="AF20" s="3">
        <v>7</v>
      </c>
      <c r="AG20" s="3" t="s">
        <v>50</v>
      </c>
      <c r="AH20" s="3"/>
      <c r="AI20" s="3"/>
      <c r="AJ20" s="3">
        <v>59</v>
      </c>
      <c r="AK20" s="3">
        <v>100</v>
      </c>
      <c r="AL20" s="3">
        <v>44</v>
      </c>
      <c r="AM20" s="3">
        <v>100</v>
      </c>
      <c r="AN20" s="3">
        <v>47</v>
      </c>
      <c r="AO20" s="3">
        <v>100</v>
      </c>
      <c r="AP20" s="3">
        <v>59</v>
      </c>
      <c r="AQ20" s="3">
        <v>100</v>
      </c>
      <c r="AR20" s="3">
        <v>44</v>
      </c>
      <c r="AS20" s="3">
        <v>100</v>
      </c>
      <c r="AT20" s="3">
        <v>47</v>
      </c>
      <c r="AU20" s="3">
        <v>100</v>
      </c>
      <c r="AV20" s="3">
        <v>0</v>
      </c>
      <c r="AW20" s="3"/>
      <c r="AX20" s="3">
        <v>0</v>
      </c>
      <c r="AY20" s="3"/>
      <c r="AZ20" s="3">
        <v>0</v>
      </c>
      <c r="BA20" s="3"/>
    </row>
    <row r="21" spans="1:53" ht="15.75" customHeight="1">
      <c r="A21" s="3">
        <v>4</v>
      </c>
      <c r="B21" s="3" t="s">
        <v>51</v>
      </c>
      <c r="C21" s="3">
        <v>160</v>
      </c>
      <c r="D21" s="3">
        <v>150</v>
      </c>
      <c r="E21" s="3">
        <v>0</v>
      </c>
      <c r="F21" s="3"/>
      <c r="G21" s="3">
        <v>10</v>
      </c>
      <c r="H21" s="3">
        <v>344</v>
      </c>
      <c r="I21" s="3">
        <v>280</v>
      </c>
      <c r="J21" s="3">
        <v>50</v>
      </c>
      <c r="K21" s="3"/>
      <c r="L21" s="3">
        <v>14</v>
      </c>
      <c r="M21" s="3">
        <v>500</v>
      </c>
      <c r="N21" s="3">
        <v>200</v>
      </c>
      <c r="O21" s="3">
        <v>280</v>
      </c>
      <c r="P21" s="3"/>
      <c r="Q21" s="3">
        <v>20</v>
      </c>
      <c r="R21" s="3">
        <v>20</v>
      </c>
      <c r="S21" s="3" t="s">
        <v>75</v>
      </c>
      <c r="T21" s="3">
        <v>44</v>
      </c>
      <c r="U21" s="3" t="s">
        <v>75</v>
      </c>
      <c r="V21" s="3">
        <v>100</v>
      </c>
      <c r="W21" s="3" t="s">
        <v>70</v>
      </c>
      <c r="X21" s="3">
        <v>50</v>
      </c>
      <c r="Y21" s="3" t="s">
        <v>71</v>
      </c>
      <c r="Z21" s="3">
        <v>100</v>
      </c>
      <c r="AA21" s="3" t="s">
        <v>86</v>
      </c>
      <c r="AB21" s="3">
        <v>200</v>
      </c>
      <c r="AC21" s="3" t="s">
        <v>68</v>
      </c>
      <c r="AD21" s="3"/>
      <c r="AE21" s="3"/>
      <c r="AF21" s="3"/>
      <c r="AG21" s="3"/>
      <c r="AH21" s="3"/>
      <c r="AI21" s="3"/>
      <c r="AJ21" s="3">
        <v>0</v>
      </c>
      <c r="AK21" s="3"/>
      <c r="AL21" s="3">
        <v>0</v>
      </c>
      <c r="AM21" s="3"/>
      <c r="AN21" s="3">
        <v>0</v>
      </c>
      <c r="AO21" s="3"/>
      <c r="AP21" s="3">
        <v>0</v>
      </c>
      <c r="AQ21" s="3"/>
      <c r="AR21" s="3">
        <v>0</v>
      </c>
      <c r="AS21" s="3"/>
      <c r="AT21" s="3">
        <v>0</v>
      </c>
      <c r="AU21" s="3"/>
      <c r="AV21" s="3">
        <v>0</v>
      </c>
      <c r="AW21" s="3"/>
      <c r="AX21" s="3">
        <v>0</v>
      </c>
      <c r="AY21" s="3"/>
      <c r="AZ21" s="3">
        <v>0</v>
      </c>
      <c r="BA21" s="3"/>
    </row>
    <row r="22" spans="1:53" ht="15.75" customHeight="1">
      <c r="A22" s="3">
        <v>5</v>
      </c>
      <c r="B22" s="3" t="s">
        <v>53</v>
      </c>
      <c r="C22" s="3">
        <v>249</v>
      </c>
      <c r="D22" s="3">
        <v>98</v>
      </c>
      <c r="E22" s="3">
        <v>129</v>
      </c>
      <c r="F22" s="3">
        <v>22</v>
      </c>
      <c r="G22" s="3">
        <v>0</v>
      </c>
      <c r="H22" s="3">
        <v>217</v>
      </c>
      <c r="I22" s="3">
        <v>96</v>
      </c>
      <c r="J22" s="3">
        <v>98</v>
      </c>
      <c r="K22" s="3">
        <v>17</v>
      </c>
      <c r="L22" s="3">
        <v>6</v>
      </c>
      <c r="M22" s="3">
        <v>188</v>
      </c>
      <c r="N22" s="3">
        <v>91</v>
      </c>
      <c r="O22" s="3">
        <v>79</v>
      </c>
      <c r="P22" s="3">
        <v>0</v>
      </c>
      <c r="Q22" s="3">
        <v>18</v>
      </c>
      <c r="R22" s="3">
        <v>244</v>
      </c>
      <c r="S22" s="3" t="s">
        <v>87</v>
      </c>
      <c r="T22" s="3">
        <v>204</v>
      </c>
      <c r="U22" s="3" t="s">
        <v>76</v>
      </c>
      <c r="V22" s="3">
        <v>171</v>
      </c>
      <c r="W22" s="3" t="s">
        <v>77</v>
      </c>
      <c r="X22" s="3">
        <v>30</v>
      </c>
      <c r="Y22" s="3" t="s">
        <v>72</v>
      </c>
      <c r="Z22" s="3">
        <v>25</v>
      </c>
      <c r="AA22" s="3" t="s">
        <v>72</v>
      </c>
      <c r="AB22" s="3">
        <v>35</v>
      </c>
      <c r="AC22" s="3" t="s">
        <v>69</v>
      </c>
      <c r="AD22" s="3"/>
      <c r="AE22" s="3"/>
      <c r="AF22" s="3"/>
      <c r="AG22" s="3"/>
      <c r="AH22" s="3"/>
      <c r="AI22" s="3"/>
      <c r="AJ22" s="3">
        <v>174</v>
      </c>
      <c r="AK22" s="3" t="s">
        <v>81</v>
      </c>
      <c r="AL22" s="3">
        <v>217</v>
      </c>
      <c r="AM22" s="3">
        <v>100</v>
      </c>
      <c r="AN22" s="3">
        <v>147</v>
      </c>
      <c r="AO22" s="3" t="s">
        <v>82</v>
      </c>
      <c r="AP22" s="3">
        <v>141</v>
      </c>
      <c r="AQ22" s="3" t="s">
        <v>90</v>
      </c>
      <c r="AR22" s="3">
        <v>158</v>
      </c>
      <c r="AS22" s="3" t="s">
        <v>91</v>
      </c>
      <c r="AT22" s="3">
        <v>100</v>
      </c>
      <c r="AU22" s="3" t="s">
        <v>92</v>
      </c>
      <c r="AV22" s="3">
        <v>141</v>
      </c>
      <c r="AW22" s="3" t="s">
        <v>90</v>
      </c>
      <c r="AX22" s="3">
        <v>56</v>
      </c>
      <c r="AY22" s="3" t="s">
        <v>93</v>
      </c>
      <c r="AZ22" s="3">
        <v>34</v>
      </c>
      <c r="BA22" s="3" t="s">
        <v>95</v>
      </c>
    </row>
    <row r="23" spans="1:53" ht="15.75" customHeight="1">
      <c r="A23" s="3">
        <v>6</v>
      </c>
      <c r="B23" s="3" t="s">
        <v>55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v>403</v>
      </c>
      <c r="N23" s="3">
        <v>91</v>
      </c>
      <c r="O23" s="3"/>
      <c r="P23" s="3"/>
      <c r="Q23" s="3">
        <v>312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15.75" customHeight="1">
      <c r="A24" s="3">
        <v>7</v>
      </c>
      <c r="B24" s="3" t="s">
        <v>56</v>
      </c>
      <c r="C24" s="3">
        <v>270</v>
      </c>
      <c r="D24" s="3"/>
      <c r="E24" s="3">
        <v>4</v>
      </c>
      <c r="F24" s="3">
        <v>266</v>
      </c>
      <c r="G24" s="3"/>
      <c r="H24" s="3">
        <v>269</v>
      </c>
      <c r="I24" s="3"/>
      <c r="J24" s="3">
        <v>9</v>
      </c>
      <c r="K24" s="3">
        <v>260</v>
      </c>
      <c r="L24" s="3"/>
      <c r="M24" s="3">
        <v>262</v>
      </c>
      <c r="N24" s="3"/>
      <c r="O24" s="3">
        <v>7</v>
      </c>
      <c r="P24" s="3">
        <v>255</v>
      </c>
      <c r="Q24" s="3"/>
      <c r="R24" s="3"/>
      <c r="S24" s="3"/>
      <c r="T24" s="3">
        <v>5</v>
      </c>
      <c r="U24" s="3" t="s">
        <v>57</v>
      </c>
      <c r="V24" s="3">
        <v>2</v>
      </c>
      <c r="W24" s="3" t="s">
        <v>58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15.75" customHeight="1">
      <c r="A25" s="3">
        <v>8</v>
      </c>
      <c r="B25" s="3" t="s">
        <v>96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v>16</v>
      </c>
      <c r="N25" s="3">
        <v>16</v>
      </c>
      <c r="O25" s="3"/>
      <c r="P25" s="3"/>
      <c r="Q25" s="3"/>
      <c r="R25" s="3">
        <v>13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s="8" customFormat="1" ht="15.75" customHeight="1">
      <c r="A26" s="4"/>
      <c r="B26" s="9" t="s">
        <v>120</v>
      </c>
      <c r="C26" s="4">
        <f aca="true" t="shared" si="1" ref="C26:Q26">SUM(C18:C24)</f>
        <v>1061</v>
      </c>
      <c r="D26" s="4">
        <f t="shared" si="1"/>
        <v>515</v>
      </c>
      <c r="E26" s="4">
        <f t="shared" si="1"/>
        <v>230</v>
      </c>
      <c r="F26" s="4">
        <f t="shared" si="1"/>
        <v>302</v>
      </c>
      <c r="G26" s="4">
        <f t="shared" si="1"/>
        <v>14</v>
      </c>
      <c r="H26" s="4">
        <f t="shared" si="1"/>
        <v>1205</v>
      </c>
      <c r="I26" s="4">
        <f t="shared" si="1"/>
        <v>629</v>
      </c>
      <c r="J26" s="4">
        <f t="shared" si="1"/>
        <v>276</v>
      </c>
      <c r="K26" s="4">
        <f t="shared" si="1"/>
        <v>277</v>
      </c>
      <c r="L26" s="4">
        <f t="shared" si="1"/>
        <v>23</v>
      </c>
      <c r="M26" s="4">
        <f>SUM(M18:M25)</f>
        <v>1737</v>
      </c>
      <c r="N26" s="4">
        <f>SUM(N18:N25)</f>
        <v>656</v>
      </c>
      <c r="O26" s="4">
        <f t="shared" si="1"/>
        <v>471</v>
      </c>
      <c r="P26" s="4">
        <f t="shared" si="1"/>
        <v>255</v>
      </c>
      <c r="Q26" s="4">
        <f t="shared" si="1"/>
        <v>355</v>
      </c>
      <c r="R26" s="4">
        <f>SUM(R18:R25)</f>
        <v>547</v>
      </c>
      <c r="S26" s="4"/>
      <c r="T26" s="4">
        <f>SUM(T18:T24)</f>
        <v>509</v>
      </c>
      <c r="U26" s="4"/>
      <c r="V26" s="4">
        <f>SUM(V18:V24)</f>
        <v>534</v>
      </c>
      <c r="W26" s="4"/>
      <c r="X26" s="4">
        <f>SUM(X18:X24)</f>
        <v>145</v>
      </c>
      <c r="Y26" s="4"/>
      <c r="Z26" s="4">
        <f>SUM(Z18:Z24)</f>
        <v>184</v>
      </c>
      <c r="AA26" s="4"/>
      <c r="AB26" s="4">
        <f>SUM(AB18:AB24)</f>
        <v>265</v>
      </c>
      <c r="AC26" s="4"/>
      <c r="AD26" s="4">
        <f>SUM(AD18:AD24)</f>
        <v>22</v>
      </c>
      <c r="AE26" s="4"/>
      <c r="AF26" s="4">
        <f>SUM(AF18:AF24)</f>
        <v>7</v>
      </c>
      <c r="AG26" s="4"/>
      <c r="AH26" s="4">
        <f>SUM(AH18:AH24)</f>
        <v>0</v>
      </c>
      <c r="AI26" s="4"/>
      <c r="AJ26" s="4">
        <f aca="true" t="shared" si="2" ref="AJ26:AV26">SUM(AJ18:AJ24)</f>
        <v>517</v>
      </c>
      <c r="AK26" s="4"/>
      <c r="AL26" s="4">
        <f t="shared" si="2"/>
        <v>557</v>
      </c>
      <c r="AM26" s="4"/>
      <c r="AN26" s="4">
        <f t="shared" si="2"/>
        <v>247</v>
      </c>
      <c r="AO26" s="4"/>
      <c r="AP26" s="4">
        <f t="shared" si="2"/>
        <v>456</v>
      </c>
      <c r="AQ26" s="4"/>
      <c r="AR26" s="4">
        <f t="shared" si="2"/>
        <v>469</v>
      </c>
      <c r="AS26" s="4"/>
      <c r="AT26" s="4">
        <f t="shared" si="2"/>
        <v>154</v>
      </c>
      <c r="AU26" s="4"/>
      <c r="AV26" s="4">
        <f t="shared" si="2"/>
        <v>144</v>
      </c>
      <c r="AW26" s="4"/>
      <c r="AX26" s="4">
        <f>SUM(AX18:AX24)</f>
        <v>64</v>
      </c>
      <c r="AY26" s="4"/>
      <c r="AZ26" s="4">
        <f>SUM(AZ18:AZ24)</f>
        <v>34</v>
      </c>
      <c r="BA26" s="4"/>
    </row>
    <row r="27" spans="1:53" ht="15.75" customHeight="1">
      <c r="A27" s="22" t="s">
        <v>97</v>
      </c>
      <c r="B27" s="25" t="s">
        <v>98</v>
      </c>
      <c r="C27" s="28" t="s">
        <v>10</v>
      </c>
      <c r="D27" s="29"/>
      <c r="E27" s="29"/>
      <c r="F27" s="29"/>
      <c r="G27" s="29"/>
      <c r="H27" s="29"/>
      <c r="I27" s="29"/>
      <c r="J27" s="29"/>
      <c r="K27" s="29"/>
      <c r="L27" s="28" t="s">
        <v>104</v>
      </c>
      <c r="M27" s="29"/>
      <c r="N27" s="29"/>
      <c r="O27" s="29"/>
      <c r="P27" s="29"/>
      <c r="Q27" s="29"/>
      <c r="R27" s="29"/>
      <c r="S27" s="29"/>
      <c r="T27" s="29"/>
      <c r="U27" s="28" t="s">
        <v>105</v>
      </c>
      <c r="V27" s="29"/>
      <c r="W27" s="29"/>
      <c r="X27" s="29"/>
      <c r="Y27" s="29"/>
      <c r="Z27" s="29"/>
      <c r="AA27" s="29"/>
      <c r="AB27" s="29"/>
      <c r="AC27" s="29"/>
      <c r="AD27" s="15" t="s">
        <v>106</v>
      </c>
      <c r="AE27" s="15"/>
      <c r="AF27" s="15"/>
      <c r="AG27" s="15"/>
      <c r="AH27" s="15"/>
      <c r="AI27" s="15"/>
      <c r="AJ27" s="15"/>
      <c r="AK27" s="15"/>
      <c r="AL27" s="15"/>
      <c r="AM27" s="6"/>
      <c r="AN27" s="6"/>
      <c r="AO27" s="6"/>
      <c r="AP27" s="6"/>
      <c r="AQ27" s="6"/>
      <c r="AR27" s="6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.75" customHeight="1">
      <c r="A28" s="23"/>
      <c r="B28" s="26"/>
      <c r="C28" s="30">
        <v>2010</v>
      </c>
      <c r="D28" s="31"/>
      <c r="E28" s="31"/>
      <c r="F28" s="30">
        <v>2011</v>
      </c>
      <c r="G28" s="31"/>
      <c r="H28" s="31"/>
      <c r="I28" s="30">
        <v>2012</v>
      </c>
      <c r="J28" s="31"/>
      <c r="K28" s="31"/>
      <c r="L28" s="30">
        <v>2010</v>
      </c>
      <c r="M28" s="31"/>
      <c r="N28" s="31"/>
      <c r="O28" s="30">
        <v>2011</v>
      </c>
      <c r="P28" s="31"/>
      <c r="Q28" s="31"/>
      <c r="R28" s="30">
        <v>2012</v>
      </c>
      <c r="S28" s="31"/>
      <c r="T28" s="31"/>
      <c r="U28" s="30">
        <v>2010</v>
      </c>
      <c r="V28" s="31"/>
      <c r="W28" s="31"/>
      <c r="X28" s="30">
        <v>2011</v>
      </c>
      <c r="Y28" s="31"/>
      <c r="Z28" s="31"/>
      <c r="AA28" s="30">
        <v>2012</v>
      </c>
      <c r="AB28" s="31"/>
      <c r="AC28" s="31"/>
      <c r="AD28" s="15">
        <v>2010</v>
      </c>
      <c r="AE28" s="15"/>
      <c r="AF28" s="15"/>
      <c r="AG28" s="15">
        <v>2011</v>
      </c>
      <c r="AH28" s="15"/>
      <c r="AI28" s="15"/>
      <c r="AJ28" s="15">
        <v>2012</v>
      </c>
      <c r="AK28" s="15"/>
      <c r="AL28" s="15"/>
      <c r="AM28" s="6"/>
      <c r="AN28" s="6"/>
      <c r="AO28" s="6"/>
      <c r="AP28" s="6"/>
      <c r="AQ28" s="6"/>
      <c r="AR28" s="6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5.75" customHeight="1">
      <c r="A29" s="23"/>
      <c r="B29" s="26"/>
      <c r="C29" s="18" t="s">
        <v>127</v>
      </c>
      <c r="D29" s="19"/>
      <c r="E29" s="16" t="s">
        <v>54</v>
      </c>
      <c r="F29" s="18" t="s">
        <v>127</v>
      </c>
      <c r="G29" s="19"/>
      <c r="H29" s="16" t="s">
        <v>54</v>
      </c>
      <c r="I29" s="18" t="s">
        <v>127</v>
      </c>
      <c r="J29" s="19"/>
      <c r="K29" s="16" t="s">
        <v>54</v>
      </c>
      <c r="L29" s="18" t="s">
        <v>125</v>
      </c>
      <c r="M29" s="19"/>
      <c r="N29" s="16" t="s">
        <v>54</v>
      </c>
      <c r="O29" s="18" t="s">
        <v>125</v>
      </c>
      <c r="P29" s="19"/>
      <c r="Q29" s="16" t="s">
        <v>54</v>
      </c>
      <c r="R29" s="18" t="s">
        <v>125</v>
      </c>
      <c r="S29" s="19"/>
      <c r="T29" s="16" t="s">
        <v>54</v>
      </c>
      <c r="U29" s="18" t="s">
        <v>124</v>
      </c>
      <c r="V29" s="19"/>
      <c r="W29" s="16" t="s">
        <v>54</v>
      </c>
      <c r="X29" s="18" t="s">
        <v>124</v>
      </c>
      <c r="Y29" s="19"/>
      <c r="Z29" s="16" t="s">
        <v>54</v>
      </c>
      <c r="AA29" s="18" t="s">
        <v>124</v>
      </c>
      <c r="AB29" s="19"/>
      <c r="AC29" s="16" t="s">
        <v>54</v>
      </c>
      <c r="AD29" s="18" t="s">
        <v>125</v>
      </c>
      <c r="AE29" s="19"/>
      <c r="AF29" s="16" t="s">
        <v>54</v>
      </c>
      <c r="AG29" s="18" t="s">
        <v>125</v>
      </c>
      <c r="AH29" s="19"/>
      <c r="AI29" s="16" t="s">
        <v>54</v>
      </c>
      <c r="AJ29" s="18" t="s">
        <v>125</v>
      </c>
      <c r="AK29" s="19"/>
      <c r="AL29" s="16" t="s">
        <v>54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>
      <c r="A30" s="24"/>
      <c r="B30" s="27"/>
      <c r="C30" s="20"/>
      <c r="D30" s="21"/>
      <c r="E30" s="17"/>
      <c r="F30" s="20"/>
      <c r="G30" s="21"/>
      <c r="H30" s="17"/>
      <c r="I30" s="20"/>
      <c r="J30" s="21"/>
      <c r="K30" s="17"/>
      <c r="L30" s="20"/>
      <c r="M30" s="21"/>
      <c r="N30" s="17"/>
      <c r="O30" s="20"/>
      <c r="P30" s="21"/>
      <c r="Q30" s="17"/>
      <c r="R30" s="20"/>
      <c r="S30" s="21"/>
      <c r="T30" s="17"/>
      <c r="U30" s="20"/>
      <c r="V30" s="21"/>
      <c r="W30" s="17"/>
      <c r="X30" s="20"/>
      <c r="Y30" s="21"/>
      <c r="Z30" s="17"/>
      <c r="AA30" s="20"/>
      <c r="AB30" s="21"/>
      <c r="AC30" s="17"/>
      <c r="AD30" s="20"/>
      <c r="AE30" s="21"/>
      <c r="AF30" s="17"/>
      <c r="AG30" s="20"/>
      <c r="AH30" s="21"/>
      <c r="AI30" s="17"/>
      <c r="AJ30" s="20"/>
      <c r="AK30" s="21"/>
      <c r="AL30" s="17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.75" customHeight="1">
      <c r="A31" s="3">
        <v>1</v>
      </c>
      <c r="B31" s="13" t="s">
        <v>107</v>
      </c>
      <c r="C31" s="14">
        <v>162</v>
      </c>
      <c r="D31" s="14"/>
      <c r="E31" s="3">
        <v>100</v>
      </c>
      <c r="F31" s="14">
        <v>163</v>
      </c>
      <c r="G31" s="14"/>
      <c r="H31" s="3">
        <v>100</v>
      </c>
      <c r="I31" s="14">
        <v>176</v>
      </c>
      <c r="J31" s="14"/>
      <c r="K31" s="3">
        <v>100</v>
      </c>
      <c r="L31" s="14">
        <v>227</v>
      </c>
      <c r="M31" s="14"/>
      <c r="N31" s="3"/>
      <c r="O31" s="14">
        <v>244</v>
      </c>
      <c r="P31" s="14"/>
      <c r="Q31" s="3"/>
      <c r="R31" s="14"/>
      <c r="S31" s="14"/>
      <c r="T31" s="3"/>
      <c r="U31" s="14">
        <v>87</v>
      </c>
      <c r="V31" s="14"/>
      <c r="W31" s="3" t="s">
        <v>112</v>
      </c>
      <c r="X31" s="14">
        <v>89</v>
      </c>
      <c r="Y31" s="14"/>
      <c r="Z31" s="3" t="s">
        <v>114</v>
      </c>
      <c r="AA31" s="14">
        <v>54</v>
      </c>
      <c r="AB31" s="14"/>
      <c r="AC31" s="3" t="s">
        <v>116</v>
      </c>
      <c r="AD31" s="14"/>
      <c r="AE31" s="14"/>
      <c r="AF31" s="3"/>
      <c r="AG31" s="14"/>
      <c r="AH31" s="14"/>
      <c r="AI31" s="3"/>
      <c r="AJ31" s="14"/>
      <c r="AK31" s="14"/>
      <c r="AL31" s="3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.75" customHeight="1">
      <c r="A32" s="3">
        <v>2</v>
      </c>
      <c r="B32" s="13" t="s">
        <v>108</v>
      </c>
      <c r="C32" s="14">
        <v>99</v>
      </c>
      <c r="D32" s="14"/>
      <c r="E32" s="3" t="s">
        <v>99</v>
      </c>
      <c r="F32" s="14">
        <v>126</v>
      </c>
      <c r="G32" s="14"/>
      <c r="H32" s="3" t="s">
        <v>100</v>
      </c>
      <c r="I32" s="14">
        <v>128</v>
      </c>
      <c r="J32" s="14"/>
      <c r="K32" s="3" t="s">
        <v>101</v>
      </c>
      <c r="L32" s="14">
        <v>107</v>
      </c>
      <c r="M32" s="14"/>
      <c r="N32" s="3" t="s">
        <v>110</v>
      </c>
      <c r="O32" s="14">
        <v>118</v>
      </c>
      <c r="P32" s="14"/>
      <c r="Q32" s="3" t="s">
        <v>111</v>
      </c>
      <c r="R32" s="14"/>
      <c r="S32" s="14"/>
      <c r="T32" s="3"/>
      <c r="U32" s="14">
        <v>140</v>
      </c>
      <c r="V32" s="14"/>
      <c r="W32" s="3">
        <v>100</v>
      </c>
      <c r="X32" s="14">
        <v>152</v>
      </c>
      <c r="Y32" s="14"/>
      <c r="Z32" s="3">
        <v>100</v>
      </c>
      <c r="AA32" s="14">
        <v>142</v>
      </c>
      <c r="AB32" s="14"/>
      <c r="AC32" s="3">
        <v>100</v>
      </c>
      <c r="AD32" s="14">
        <v>10</v>
      </c>
      <c r="AE32" s="14"/>
      <c r="AF32" s="3" t="s">
        <v>118</v>
      </c>
      <c r="AG32" s="14">
        <v>10</v>
      </c>
      <c r="AH32" s="14"/>
      <c r="AI32" s="3" t="s">
        <v>119</v>
      </c>
      <c r="AJ32" s="14">
        <v>10</v>
      </c>
      <c r="AK32" s="14"/>
      <c r="AL32" s="3" t="s">
        <v>73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.75" customHeight="1">
      <c r="A33" s="3">
        <v>3</v>
      </c>
      <c r="B33" s="13" t="s">
        <v>109</v>
      </c>
      <c r="C33" s="14">
        <v>45</v>
      </c>
      <c r="D33" s="14"/>
      <c r="E33" s="3" t="s">
        <v>87</v>
      </c>
      <c r="F33" s="14">
        <v>53</v>
      </c>
      <c r="G33" s="14"/>
      <c r="H33" s="3" t="s">
        <v>102</v>
      </c>
      <c r="I33" s="14">
        <v>57</v>
      </c>
      <c r="J33" s="14"/>
      <c r="K33" s="3" t="s">
        <v>103</v>
      </c>
      <c r="L33" s="14">
        <v>45</v>
      </c>
      <c r="M33" s="14"/>
      <c r="N33" s="3">
        <v>100</v>
      </c>
      <c r="O33" s="14">
        <v>53</v>
      </c>
      <c r="P33" s="14"/>
      <c r="Q33" s="3">
        <v>100</v>
      </c>
      <c r="R33" s="14">
        <v>57</v>
      </c>
      <c r="S33" s="14"/>
      <c r="T33" s="3">
        <v>100</v>
      </c>
      <c r="U33" s="14">
        <v>7</v>
      </c>
      <c r="V33" s="14"/>
      <c r="W33" s="3" t="s">
        <v>113</v>
      </c>
      <c r="X33" s="14">
        <v>19</v>
      </c>
      <c r="Y33" s="14"/>
      <c r="Z33" s="3" t="s">
        <v>115</v>
      </c>
      <c r="AA33" s="14">
        <v>4</v>
      </c>
      <c r="AB33" s="14"/>
      <c r="AC33" s="3" t="s">
        <v>117</v>
      </c>
      <c r="AD33" s="14"/>
      <c r="AE33" s="14"/>
      <c r="AF33" s="3"/>
      <c r="AG33" s="14"/>
      <c r="AH33" s="14"/>
      <c r="AI33" s="3"/>
      <c r="AJ33" s="14"/>
      <c r="AK33" s="14"/>
      <c r="AL33" s="3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38" s="12" customFormat="1" ht="15.75" customHeight="1">
      <c r="A34" s="4"/>
      <c r="B34" s="11" t="s">
        <v>120</v>
      </c>
      <c r="C34" s="15">
        <f>SUM(C31:C33)</f>
        <v>306</v>
      </c>
      <c r="D34" s="15"/>
      <c r="E34" s="4"/>
      <c r="F34" s="15">
        <f>SUM(F31:F33)</f>
        <v>342</v>
      </c>
      <c r="G34" s="15"/>
      <c r="H34" s="4"/>
      <c r="I34" s="15">
        <f>SUM(I31:I33)</f>
        <v>361</v>
      </c>
      <c r="J34" s="15"/>
      <c r="K34" s="4"/>
      <c r="L34" s="15">
        <f>SUM(L31:L33)</f>
        <v>379</v>
      </c>
      <c r="M34" s="15"/>
      <c r="N34" s="4"/>
      <c r="O34" s="15">
        <f>SUM(O31:O33)</f>
        <v>415</v>
      </c>
      <c r="P34" s="15"/>
      <c r="Q34" s="4"/>
      <c r="R34" s="15">
        <f>SUM(R31:R33)</f>
        <v>57</v>
      </c>
      <c r="S34" s="15"/>
      <c r="T34" s="4"/>
      <c r="U34" s="15">
        <f>SUM(U31:U33)</f>
        <v>234</v>
      </c>
      <c r="V34" s="15"/>
      <c r="W34" s="4"/>
      <c r="X34" s="15">
        <f>SUM(X31:X33)</f>
        <v>260</v>
      </c>
      <c r="Y34" s="15"/>
      <c r="Z34" s="4"/>
      <c r="AA34" s="15">
        <f>SUM(AA31:AA33)</f>
        <v>200</v>
      </c>
      <c r="AB34" s="15"/>
      <c r="AC34" s="4"/>
      <c r="AD34" s="15">
        <f>SUM(AD31:AD33)</f>
        <v>10</v>
      </c>
      <c r="AE34" s="15"/>
      <c r="AF34" s="4"/>
      <c r="AG34" s="15">
        <f>SUM(AG31:AG33)</f>
        <v>10</v>
      </c>
      <c r="AH34" s="15"/>
      <c r="AI34" s="4"/>
      <c r="AJ34" s="15">
        <f>SUM(AJ31:AJ33)</f>
        <v>10</v>
      </c>
      <c r="AK34" s="15"/>
      <c r="AL34" s="4"/>
    </row>
    <row r="35" spans="1:47" ht="15.75">
      <c r="A35" s="1"/>
      <c r="B35" s="1"/>
      <c r="C35" s="5"/>
      <c r="D35" s="5"/>
      <c r="E35" s="5"/>
      <c r="F35" s="5"/>
      <c r="G35" s="5"/>
      <c r="H35" s="5"/>
      <c r="I35" s="1" t="s">
        <v>7</v>
      </c>
      <c r="J35" s="1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10" ht="15.75">
      <c r="A36" s="1"/>
      <c r="B36" s="1"/>
      <c r="C36" s="10"/>
      <c r="D36" s="10"/>
      <c r="E36" s="10"/>
      <c r="F36" s="10"/>
      <c r="G36" s="10"/>
      <c r="H36" s="10"/>
      <c r="I36" s="1"/>
      <c r="J36" s="1"/>
    </row>
    <row r="37" spans="1:10" ht="15.75">
      <c r="A37" s="1"/>
      <c r="B37" s="1"/>
      <c r="C37" s="6"/>
      <c r="D37" s="6"/>
      <c r="E37" s="6"/>
      <c r="F37" s="6"/>
      <c r="G37" s="6"/>
      <c r="H37" s="6"/>
      <c r="I37" s="1"/>
      <c r="J37" s="1" t="s">
        <v>7</v>
      </c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2" ht="15.75">
      <c r="A70" s="1"/>
      <c r="B70" s="1"/>
    </row>
    <row r="71" spans="1:2" ht="15.75">
      <c r="A71" s="1"/>
      <c r="B71" s="1"/>
    </row>
    <row r="72" spans="1:2" ht="15.75">
      <c r="A72" s="1"/>
      <c r="B72" s="1"/>
    </row>
    <row r="73" spans="1:2" ht="15.75">
      <c r="A73" s="1"/>
      <c r="B73" s="1"/>
    </row>
    <row r="74" spans="1:2" ht="15.75">
      <c r="A74" s="1"/>
      <c r="B74" s="1"/>
    </row>
    <row r="75" spans="1:2" ht="15.75">
      <c r="A75" s="1"/>
      <c r="B75" s="1"/>
    </row>
  </sheetData>
  <mergeCells count="173">
    <mergeCell ref="L34:M34"/>
    <mergeCell ref="O33:P33"/>
    <mergeCell ref="O34:P34"/>
    <mergeCell ref="C29:D30"/>
    <mergeCell ref="E29:E30"/>
    <mergeCell ref="F29:G30"/>
    <mergeCell ref="H29:H30"/>
    <mergeCell ref="L29:M30"/>
    <mergeCell ref="N29:N30"/>
    <mergeCell ref="O29:P30"/>
    <mergeCell ref="Z6:AA6"/>
    <mergeCell ref="AB6:AC6"/>
    <mergeCell ref="X7:X10"/>
    <mergeCell ref="Y7:Y10"/>
    <mergeCell ref="Z7:Z10"/>
    <mergeCell ref="AA7:AA10"/>
    <mergeCell ref="AB7:AB10"/>
    <mergeCell ref="AC7:AC10"/>
    <mergeCell ref="C7:C10"/>
    <mergeCell ref="C6:G6"/>
    <mergeCell ref="C5:Q5"/>
    <mergeCell ref="R7:R10"/>
    <mergeCell ref="D7:D10"/>
    <mergeCell ref="E7:E10"/>
    <mergeCell ref="F7:F10"/>
    <mergeCell ref="G7:G10"/>
    <mergeCell ref="N7:N10"/>
    <mergeCell ref="O7:O10"/>
    <mergeCell ref="X5:AC5"/>
    <mergeCell ref="X6:Y6"/>
    <mergeCell ref="H6:L6"/>
    <mergeCell ref="H7:H10"/>
    <mergeCell ref="I7:I10"/>
    <mergeCell ref="J7:J10"/>
    <mergeCell ref="K7:K10"/>
    <mergeCell ref="L7:L10"/>
    <mergeCell ref="M6:Q6"/>
    <mergeCell ref="M7:M10"/>
    <mergeCell ref="P7:P10"/>
    <mergeCell ref="Q7:Q10"/>
    <mergeCell ref="V6:W6"/>
    <mergeCell ref="V7:V10"/>
    <mergeCell ref="W7:W10"/>
    <mergeCell ref="R5:W5"/>
    <mergeCell ref="R6:S6"/>
    <mergeCell ref="S7:S10"/>
    <mergeCell ref="T6:U6"/>
    <mergeCell ref="T7:T10"/>
    <mergeCell ref="U7:U10"/>
    <mergeCell ref="AH6:AI6"/>
    <mergeCell ref="AH7:AH10"/>
    <mergeCell ref="AI7:AI10"/>
    <mergeCell ref="AD5:AI5"/>
    <mergeCell ref="AD7:AD10"/>
    <mergeCell ref="AE7:AE10"/>
    <mergeCell ref="AD6:AE6"/>
    <mergeCell ref="AF6:AG6"/>
    <mergeCell ref="AF7:AF10"/>
    <mergeCell ref="AG7:AG10"/>
    <mergeCell ref="AT6:AU6"/>
    <mergeCell ref="AJ6:AK6"/>
    <mergeCell ref="AL6:AM6"/>
    <mergeCell ref="AN6:AO6"/>
    <mergeCell ref="AS7:AS10"/>
    <mergeCell ref="AJ5:AO5"/>
    <mergeCell ref="AP6:AQ6"/>
    <mergeCell ref="AR6:AS6"/>
    <mergeCell ref="AJ7:AJ10"/>
    <mergeCell ref="AK7:AK10"/>
    <mergeCell ref="AL7:AL10"/>
    <mergeCell ref="AM7:AM10"/>
    <mergeCell ref="AN7:AN10"/>
    <mergeCell ref="AO7:AO10"/>
    <mergeCell ref="AX6:AY6"/>
    <mergeCell ref="A5:A10"/>
    <mergeCell ref="B5:B10"/>
    <mergeCell ref="AT7:AT10"/>
    <mergeCell ref="AU7:AU10"/>
    <mergeCell ref="AP5:AU5"/>
    <mergeCell ref="AV5:BA5"/>
    <mergeCell ref="AP7:AP10"/>
    <mergeCell ref="AQ7:AQ10"/>
    <mergeCell ref="AR7:AR10"/>
    <mergeCell ref="A2:N2"/>
    <mergeCell ref="D3:K3"/>
    <mergeCell ref="AZ6:BA6"/>
    <mergeCell ref="AV7:AV10"/>
    <mergeCell ref="AW7:AW10"/>
    <mergeCell ref="AX7:AX10"/>
    <mergeCell ref="AY7:AY10"/>
    <mergeCell ref="AZ7:AZ10"/>
    <mergeCell ref="BA7:BA10"/>
    <mergeCell ref="AV6:AW6"/>
    <mergeCell ref="I28:K28"/>
    <mergeCell ref="I29:J30"/>
    <mergeCell ref="K29:K30"/>
    <mergeCell ref="C27:K27"/>
    <mergeCell ref="C28:E28"/>
    <mergeCell ref="F28:H28"/>
    <mergeCell ref="L27:T27"/>
    <mergeCell ref="L28:N28"/>
    <mergeCell ref="O28:Q28"/>
    <mergeCell ref="R28:T28"/>
    <mergeCell ref="U27:AC27"/>
    <mergeCell ref="U28:W28"/>
    <mergeCell ref="X28:Z28"/>
    <mergeCell ref="AA28:AC28"/>
    <mergeCell ref="AD29:AE30"/>
    <mergeCell ref="AF29:AF30"/>
    <mergeCell ref="AG29:AH30"/>
    <mergeCell ref="Q29:Q30"/>
    <mergeCell ref="R29:S30"/>
    <mergeCell ref="T29:T30"/>
    <mergeCell ref="U29:V30"/>
    <mergeCell ref="W29:W30"/>
    <mergeCell ref="X29:Y30"/>
    <mergeCell ref="AJ29:AK30"/>
    <mergeCell ref="AL29:AL30"/>
    <mergeCell ref="A27:A30"/>
    <mergeCell ref="B27:B30"/>
    <mergeCell ref="AA29:AB30"/>
    <mergeCell ref="AC29:AC30"/>
    <mergeCell ref="AD27:AL27"/>
    <mergeCell ref="AD28:AF28"/>
    <mergeCell ref="AG28:AI28"/>
    <mergeCell ref="Z29:Z30"/>
    <mergeCell ref="AJ28:AL28"/>
    <mergeCell ref="O31:P31"/>
    <mergeCell ref="O32:P32"/>
    <mergeCell ref="R31:S31"/>
    <mergeCell ref="R32:S32"/>
    <mergeCell ref="AD31:AE31"/>
    <mergeCell ref="AD32:AE32"/>
    <mergeCell ref="AJ31:AK31"/>
    <mergeCell ref="AJ32:AK32"/>
    <mergeCell ref="AI29:AI30"/>
    <mergeCell ref="L31:M31"/>
    <mergeCell ref="L32:M32"/>
    <mergeCell ref="L33:M33"/>
    <mergeCell ref="C31:D31"/>
    <mergeCell ref="C32:D32"/>
    <mergeCell ref="I31:J31"/>
    <mergeCell ref="I32:J32"/>
    <mergeCell ref="I33:J33"/>
    <mergeCell ref="I34:J34"/>
    <mergeCell ref="C34:D34"/>
    <mergeCell ref="F31:G31"/>
    <mergeCell ref="F32:G32"/>
    <mergeCell ref="F33:G33"/>
    <mergeCell ref="F34:G34"/>
    <mergeCell ref="C33:D33"/>
    <mergeCell ref="R33:S33"/>
    <mergeCell ref="R34:S34"/>
    <mergeCell ref="X31:Y31"/>
    <mergeCell ref="X32:Y32"/>
    <mergeCell ref="X33:Y33"/>
    <mergeCell ref="X34:Y34"/>
    <mergeCell ref="AA33:AB33"/>
    <mergeCell ref="AA34:AB34"/>
    <mergeCell ref="U31:V31"/>
    <mergeCell ref="U32:V32"/>
    <mergeCell ref="U33:V33"/>
    <mergeCell ref="U34:V34"/>
    <mergeCell ref="AA31:AB31"/>
    <mergeCell ref="AA32:AB32"/>
    <mergeCell ref="AG31:AH31"/>
    <mergeCell ref="AG32:AH32"/>
    <mergeCell ref="AG33:AH33"/>
    <mergeCell ref="AG34:AH34"/>
    <mergeCell ref="AJ33:AK33"/>
    <mergeCell ref="AJ34:AK34"/>
    <mergeCell ref="AD33:AE33"/>
    <mergeCell ref="AD34:AE34"/>
  </mergeCells>
  <printOptions/>
  <pageMargins left="0.75" right="0.75" top="0.5" bottom="0.26" header="0.5" footer="0.2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VANDUC</cp:lastModifiedBy>
  <cp:lastPrinted>2012-11-08T07:36:04Z</cp:lastPrinted>
  <dcterms:created xsi:type="dcterms:W3CDTF">2012-11-06T14:21:34Z</dcterms:created>
  <dcterms:modified xsi:type="dcterms:W3CDTF">2012-12-04T07:37:41Z</dcterms:modified>
  <cp:category/>
  <cp:version/>
  <cp:contentType/>
  <cp:contentStatus/>
</cp:coreProperties>
</file>